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flankspeed-my.sharepoint-mil.us/personal/scott_a_schwegel_civ_us_navy_mil/Documents/Desktop/"/>
    </mc:Choice>
  </mc:AlternateContent>
  <xr:revisionPtr revIDLastSave="112" documentId="11_13F41609A0570520DAC3801A940576B49A4F351D" xr6:coauthVersionLast="47" xr6:coauthVersionMax="47" xr10:uidLastSave="{195ABD23-4B1F-4E2D-96C2-C2E58755A15E}"/>
  <bookViews>
    <workbookView xWindow="15" yWindow="75" windowWidth="28800" windowHeight="13530" xr2:uid="{00000000-000D-0000-FFFF-FFFF00000000}"/>
  </bookViews>
  <sheets>
    <sheet name="Cover" sheetId="3" r:id="rId1"/>
    <sheet name="MARMC" sheetId="2" r:id="rId2"/>
    <sheet name="SERMC" sheetId="4" r:id="rId3"/>
    <sheet name="SWRMC" sheetId="5" r:id="rId4"/>
    <sheet name="NWRMC" sheetId="6" r:id="rId5"/>
    <sheet name="HRMC" sheetId="7" r:id="rId6"/>
  </sheets>
  <definedNames>
    <definedName name="_xlnm._FilterDatabase" localSheetId="5">HRMC!$A$2:$H$15</definedName>
    <definedName name="_xlnm._FilterDatabase" localSheetId="1">MARMC!$A$2:$H$43</definedName>
    <definedName name="_xlnm._FilterDatabase" localSheetId="4">NWRMC!$A$2:$H$11</definedName>
    <definedName name="_xlnm._FilterDatabase" localSheetId="2">SERMC!$A$2:$H$35</definedName>
    <definedName name="_xlnm._FilterDatabase" localSheetId="3">SWRMC!$A$2:$H$65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5" i="7" l="1"/>
  <c r="H14" i="7"/>
  <c r="H13" i="7"/>
  <c r="H12" i="7"/>
  <c r="H11" i="7"/>
  <c r="H10" i="7"/>
  <c r="H9" i="7"/>
  <c r="H8" i="7"/>
  <c r="H7" i="7"/>
  <c r="H6" i="7"/>
  <c r="H5" i="7"/>
  <c r="H4" i="7"/>
  <c r="H3" i="7"/>
  <c r="H11" i="6"/>
  <c r="H10" i="6"/>
  <c r="H9" i="6"/>
  <c r="H8" i="6"/>
  <c r="H7" i="6"/>
  <c r="H6" i="6"/>
  <c r="H5" i="6"/>
  <c r="H4" i="6"/>
  <c r="H3" i="6"/>
  <c r="H65" i="5"/>
  <c r="H64" i="5"/>
  <c r="H63" i="5"/>
  <c r="H62" i="5"/>
  <c r="H61" i="5"/>
  <c r="H60" i="5"/>
  <c r="H59" i="5"/>
  <c r="H58" i="5"/>
  <c r="H57" i="5"/>
  <c r="H56" i="5"/>
  <c r="H55" i="5"/>
  <c r="H54" i="5"/>
  <c r="H53" i="5"/>
  <c r="H52" i="5"/>
  <c r="H51" i="5"/>
  <c r="H50" i="5"/>
  <c r="H49" i="5"/>
  <c r="H48" i="5"/>
  <c r="H47" i="5"/>
  <c r="H46" i="5"/>
  <c r="H45" i="5"/>
  <c r="H44" i="5"/>
  <c r="H43" i="5"/>
  <c r="H42" i="5"/>
  <c r="H41" i="5"/>
  <c r="H40" i="5"/>
  <c r="H39" i="5"/>
  <c r="H38" i="5"/>
  <c r="H37" i="5"/>
  <c r="H36" i="5"/>
  <c r="H35" i="5"/>
  <c r="H34" i="5"/>
  <c r="H33" i="5"/>
  <c r="H32" i="5"/>
  <c r="H31" i="5"/>
  <c r="H30" i="5"/>
  <c r="H29" i="5"/>
  <c r="H28" i="5"/>
  <c r="H27" i="5"/>
  <c r="H26" i="5"/>
  <c r="H25" i="5"/>
  <c r="H24" i="5"/>
  <c r="H23" i="5"/>
  <c r="H22" i="5"/>
  <c r="H21" i="5"/>
  <c r="H20" i="5"/>
  <c r="H19" i="5"/>
  <c r="H18" i="5"/>
  <c r="H17" i="5"/>
  <c r="H16" i="5"/>
  <c r="H15" i="5"/>
  <c r="H14" i="5"/>
  <c r="H13" i="5"/>
  <c r="H12" i="5"/>
  <c r="H11" i="5"/>
  <c r="H10" i="5"/>
  <c r="H9" i="5"/>
  <c r="H8" i="5"/>
  <c r="H7" i="5"/>
  <c r="H6" i="5"/>
  <c r="H5" i="5"/>
  <c r="H4" i="5"/>
  <c r="H3" i="5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H3" i="4"/>
  <c r="H3" i="2"/>
  <c r="H4" i="2"/>
  <c r="H5" i="2"/>
  <c r="H6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</calcChain>
</file>

<file path=xl/sharedStrings.xml><?xml version="1.0" encoding="utf-8"?>
<sst xmlns="http://schemas.openxmlformats.org/spreadsheetml/2006/main" count="835" uniqueCount="227">
  <si>
    <t>Hull</t>
  </si>
  <si>
    <t>Ship</t>
  </si>
  <si>
    <t>Type</t>
  </si>
  <si>
    <t>Status</t>
  </si>
  <si>
    <t>Start Date</t>
  </si>
  <si>
    <t>End Date</t>
  </si>
  <si>
    <t>Homeport</t>
  </si>
  <si>
    <t>CMAV (A)</t>
  </si>
  <si>
    <t>ACTIVE</t>
  </si>
  <si>
    <t>LPD 19</t>
  </si>
  <si>
    <t>MESA VERDE</t>
  </si>
  <si>
    <t>Norfolk</t>
  </si>
  <si>
    <t>LCS 16</t>
  </si>
  <si>
    <t>TULSA</t>
  </si>
  <si>
    <t>San Diego</t>
  </si>
  <si>
    <t>LCS 15</t>
  </si>
  <si>
    <t>BILLINGS</t>
  </si>
  <si>
    <t>Mayport</t>
  </si>
  <si>
    <t>LPD 28</t>
  </si>
  <si>
    <t>FORT LAUDERDALE</t>
  </si>
  <si>
    <t>LCS 30</t>
  </si>
  <si>
    <t>CANBERRA</t>
  </si>
  <si>
    <t>LPD 27</t>
  </si>
  <si>
    <t>PORTLAND</t>
  </si>
  <si>
    <t>DDG 60</t>
  </si>
  <si>
    <t>PAUL HAMILTON</t>
  </si>
  <si>
    <t>DDG 121</t>
  </si>
  <si>
    <t>FRANK E PETERSEN JR</t>
  </si>
  <si>
    <t>Pearl Harbor</t>
  </si>
  <si>
    <t>DDG 63</t>
  </si>
  <si>
    <t>STETHEM</t>
  </si>
  <si>
    <t>LCS 28</t>
  </si>
  <si>
    <t>SAVANNAH</t>
  </si>
  <si>
    <t>LHD 8</t>
  </si>
  <si>
    <t>MAKIN ISLAND</t>
  </si>
  <si>
    <t>CG 71</t>
  </si>
  <si>
    <t>CAPE ST GEORGE</t>
  </si>
  <si>
    <t>DDG 78</t>
  </si>
  <si>
    <t>PORTER</t>
  </si>
  <si>
    <t>DDG 107</t>
  </si>
  <si>
    <t>GRAVELY</t>
  </si>
  <si>
    <t>LHD 7</t>
  </si>
  <si>
    <t>IWO JIMA</t>
  </si>
  <si>
    <t>DDG 67</t>
  </si>
  <si>
    <t>COLE</t>
  </si>
  <si>
    <t>DDG 96</t>
  </si>
  <si>
    <t>BAINBRIDGE</t>
  </si>
  <si>
    <t>LHD 1</t>
  </si>
  <si>
    <t>WASP</t>
  </si>
  <si>
    <t>LPD 21</t>
  </si>
  <si>
    <t>NEW YORK</t>
  </si>
  <si>
    <t>LCS 20</t>
  </si>
  <si>
    <t>CINCINNATI</t>
  </si>
  <si>
    <t>LCS 12</t>
  </si>
  <si>
    <t>OMAHA</t>
  </si>
  <si>
    <t>LSD 50</t>
  </si>
  <si>
    <t>CARTER HALL</t>
  </si>
  <si>
    <t>Little Creek</t>
  </si>
  <si>
    <t>LHD 3</t>
  </si>
  <si>
    <t>KEARSARGE</t>
  </si>
  <si>
    <t>DDG 66</t>
  </si>
  <si>
    <t>GONZALEZ</t>
  </si>
  <si>
    <t>LSD 46</t>
  </si>
  <si>
    <t>TORTUGA</t>
  </si>
  <si>
    <t>DDG 74</t>
  </si>
  <si>
    <t>MCFAUL</t>
  </si>
  <si>
    <t>DDG 95</t>
  </si>
  <si>
    <t>JAMES E WILLIAMS</t>
  </si>
  <si>
    <t>LPD 17</t>
  </si>
  <si>
    <t>SAN ANTONIO</t>
  </si>
  <si>
    <t>DDG 124</t>
  </si>
  <si>
    <t>HARVEY C BARNUM JR</t>
  </si>
  <si>
    <t>LCS 27</t>
  </si>
  <si>
    <t>NANTUCKET</t>
  </si>
  <si>
    <t>LCS 29</t>
  </si>
  <si>
    <t>BELOIT</t>
  </si>
  <si>
    <t>LCS 25</t>
  </si>
  <si>
    <t>MARINETTE</t>
  </si>
  <si>
    <t>CG 64</t>
  </si>
  <si>
    <t>GETTYSBURG</t>
  </si>
  <si>
    <t>LHD 4</t>
  </si>
  <si>
    <t>BOXER</t>
  </si>
  <si>
    <t>LCS 13</t>
  </si>
  <si>
    <t>WICHITA</t>
  </si>
  <si>
    <t>LCS 23</t>
  </si>
  <si>
    <t>COOPERSTOWN</t>
  </si>
  <si>
    <t>DDG 81</t>
  </si>
  <si>
    <t>WINSTON S CHURCHILL</t>
  </si>
  <si>
    <t>LCS 8</t>
  </si>
  <si>
    <t>MONTGOMERY</t>
  </si>
  <si>
    <t>DDG 58</t>
  </si>
  <si>
    <t>LABOON</t>
  </si>
  <si>
    <t>LCS 17</t>
  </si>
  <si>
    <t>INDIANAPOLIS</t>
  </si>
  <si>
    <t>DDG 106</t>
  </si>
  <si>
    <t>STOCKDALE</t>
  </si>
  <si>
    <t>DDG 112</t>
  </si>
  <si>
    <t>MICHAEL MURPHY</t>
  </si>
  <si>
    <t>DDG 82</t>
  </si>
  <si>
    <t>LASSEN</t>
  </si>
  <si>
    <t>DDG 90</t>
  </si>
  <si>
    <t>CHAFEE</t>
  </si>
  <si>
    <t>DDG 62</t>
  </si>
  <si>
    <t>FITZGERALD</t>
  </si>
  <si>
    <t>DDG 70</t>
  </si>
  <si>
    <t>HOPPER</t>
  </si>
  <si>
    <t>DDG 54</t>
  </si>
  <si>
    <t>CURTIS WILBUR</t>
  </si>
  <si>
    <t>CG 59</t>
  </si>
  <si>
    <t>PRINCETON</t>
  </si>
  <si>
    <t>Everett</t>
  </si>
  <si>
    <t>DDG 110</t>
  </si>
  <si>
    <t>WILLIAM P LAWRENCE</t>
  </si>
  <si>
    <t>DDG 104</t>
  </si>
  <si>
    <t>STERETT</t>
  </si>
  <si>
    <t>LSD 48</t>
  </si>
  <si>
    <t>ASHLAND</t>
  </si>
  <si>
    <t>DDG 119</t>
  </si>
  <si>
    <t>DELBERT D BLACK</t>
  </si>
  <si>
    <t>DDG 101</t>
  </si>
  <si>
    <t>GRIDLEY</t>
  </si>
  <si>
    <t>CG 65</t>
  </si>
  <si>
    <t>CHOSIN</t>
  </si>
  <si>
    <t>DDG 111</t>
  </si>
  <si>
    <t>SPRUANCE</t>
  </si>
  <si>
    <t>DDG 65</t>
  </si>
  <si>
    <t>BENFOLD</t>
  </si>
  <si>
    <t>DDG 64</t>
  </si>
  <si>
    <t>CARNEY</t>
  </si>
  <si>
    <t>DDG 75</t>
  </si>
  <si>
    <t>DONALD COOK</t>
  </si>
  <si>
    <t>DDG 53</t>
  </si>
  <si>
    <t>JOHN PAUL JONES</t>
  </si>
  <si>
    <t>DDG 118</t>
  </si>
  <si>
    <t>DANIEL INOUYE</t>
  </si>
  <si>
    <t>DDG 97</t>
  </si>
  <si>
    <t>HALSEY</t>
  </si>
  <si>
    <t>DDG 91</t>
  </si>
  <si>
    <t>PINCKNEY</t>
  </si>
  <si>
    <t>LPD 23</t>
  </si>
  <si>
    <t>ANCHORAGE</t>
  </si>
  <si>
    <t>LPD 20</t>
  </si>
  <si>
    <t>GREEN BAY</t>
  </si>
  <si>
    <t>DDG 120</t>
  </si>
  <si>
    <t>CARL M LEVIN</t>
  </si>
  <si>
    <t>DDG 99</t>
  </si>
  <si>
    <t>FARRAGUT</t>
  </si>
  <si>
    <t>DDG 123</t>
  </si>
  <si>
    <t>LENAH H SUTCLIFFE HIGBEE</t>
  </si>
  <si>
    <t>LPD 25</t>
  </si>
  <si>
    <t>SOMERSET</t>
  </si>
  <si>
    <t>DDG 93</t>
  </si>
  <si>
    <t>CHUNG-HOON</t>
  </si>
  <si>
    <t>DDG 56</t>
  </si>
  <si>
    <t>JOHN S MCCAIN</t>
  </si>
  <si>
    <t>DDG 125</t>
  </si>
  <si>
    <t>JACK H LUCAS</t>
  </si>
  <si>
    <t>CG 62</t>
  </si>
  <si>
    <t>ROBERT SMALLS</t>
  </si>
  <si>
    <t>DDG 1000</t>
  </si>
  <si>
    <t>ZUMWALT</t>
  </si>
  <si>
    <t>LHA 6</t>
  </si>
  <si>
    <t>AMERICA</t>
  </si>
  <si>
    <t>LSD 52</t>
  </si>
  <si>
    <t>PEARL HARBOR</t>
  </si>
  <si>
    <t>DDG 59</t>
  </si>
  <si>
    <t>RUSSELL</t>
  </si>
  <si>
    <t>LSD 45</t>
  </si>
  <si>
    <t>COMSTOCK</t>
  </si>
  <si>
    <t>LSD 44</t>
  </si>
  <si>
    <t>GUNSTON HALL</t>
  </si>
  <si>
    <t>DDG 103</t>
  </si>
  <si>
    <t>TRUXTUN</t>
  </si>
  <si>
    <t>DDG 116</t>
  </si>
  <si>
    <t>THOMAS HUDNER</t>
  </si>
  <si>
    <t>LCS 21</t>
  </si>
  <si>
    <t>MINNEAPOLIS-SAINT PAUL</t>
  </si>
  <si>
    <t>LCS 19</t>
  </si>
  <si>
    <t>ST LOUIS</t>
  </si>
  <si>
    <t>DDG 72</t>
  </si>
  <si>
    <t>MAHAN</t>
  </si>
  <si>
    <t>LSD 51</t>
  </si>
  <si>
    <t>OAK HILL</t>
  </si>
  <si>
    <t>DDG 73</t>
  </si>
  <si>
    <t>DECATUR</t>
  </si>
  <si>
    <t>Honolulu</t>
  </si>
  <si>
    <t>DDG 122</t>
  </si>
  <si>
    <t>JOHN BASILONE</t>
  </si>
  <si>
    <t>LHD 5</t>
  </si>
  <si>
    <t>BATAAN</t>
  </si>
  <si>
    <t>DDG 109</t>
  </si>
  <si>
    <t>JASON DUNHAM</t>
  </si>
  <si>
    <t>DDG 68</t>
  </si>
  <si>
    <t>THE SULLIVANS</t>
  </si>
  <si>
    <t>LCS 31</t>
  </si>
  <si>
    <t>CLEVELAND</t>
  </si>
  <si>
    <t>DDG 94</t>
  </si>
  <si>
    <t>NITZE</t>
  </si>
  <si>
    <t>LHD 2</t>
  </si>
  <si>
    <t>ESSEX</t>
  </si>
  <si>
    <t>LCS 6</t>
  </si>
  <si>
    <t>JACKSON</t>
  </si>
  <si>
    <t>LCS 36</t>
  </si>
  <si>
    <t>KINGSVILLE</t>
  </si>
  <si>
    <t>LCS 38</t>
  </si>
  <si>
    <t>PIERRE</t>
  </si>
  <si>
    <t>DDG 52</t>
  </si>
  <si>
    <t>BARRY</t>
  </si>
  <si>
    <t>LCS 24</t>
  </si>
  <si>
    <t>OAKLAND</t>
  </si>
  <si>
    <t>DDG 61</t>
  </si>
  <si>
    <t>RAMAGE</t>
  </si>
  <si>
    <t>LPD 29</t>
  </si>
  <si>
    <t>RICHARD M MCCOOL</t>
  </si>
  <si>
    <t>LPD 24</t>
  </si>
  <si>
    <t>ARLINGTON</t>
  </si>
  <si>
    <t>LCS 14</t>
  </si>
  <si>
    <t>MANCHESTER</t>
  </si>
  <si>
    <t>DDG 1001</t>
  </si>
  <si>
    <t>MICHAEL MONSOOR</t>
  </si>
  <si>
    <t>DDG 92</t>
  </si>
  <si>
    <t>MOMSEN</t>
  </si>
  <si>
    <t>LCS 34</t>
  </si>
  <si>
    <t>AUGUSTA</t>
  </si>
  <si>
    <t>LCS 26</t>
  </si>
  <si>
    <t>MOBILE</t>
  </si>
  <si>
    <t>Duration (D)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</si>
</sst>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0E0E0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0" xfId="0" applyFill="1" applyAlignment="1">
      <alignment horizontal="center" wrapText="1"/>
    </xf>
    <xf numFmtId="0" fontId="0" fillId="0" borderId="0" xfId="0" applyAlignment="1">
      <alignment horizontal="left" wrapText="1"/>
    </xf>
    <xf numFmtId="14" fontId="0" fillId="2" borderId="0" xfId="0" applyNumberFormat="1" applyFill="1" applyAlignment="1">
      <alignment horizontal="center" wrapText="1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Alignment="1">
      <alignment horizontal="center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center" wrapText="1"/>
    </xf>
    <xf numFmtId="1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22</xdr:row>
      <xdr:rowOff>76200</xdr:rowOff>
    </xdr:from>
    <xdr:to>
      <xdr:col>14</xdr:col>
      <xdr:colOff>9525</xdr:colOff>
      <xdr:row>26</xdr:row>
      <xdr:rowOff>203612</xdr:rowOff>
    </xdr:to>
    <xdr:pic>
      <xdr:nvPicPr>
        <xdr:cNvPr id="2" name="Graphic 7">
          <a:extLst>
            <a:ext uri="{FF2B5EF4-FFF2-40B4-BE49-F238E27FC236}">
              <a16:creationId xmlns:a16="http://schemas.microsoft.com/office/drawing/2014/main" id="{18D00085-95D2-4636-9D1E-89B3E62DA1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rcRect t="25000" b="25000"/>
        <a:stretch>
          <a:fillRect/>
        </a:stretch>
      </xdr:blipFill>
      <xdr:spPr>
        <a:xfrm>
          <a:off x="95250" y="4352925"/>
          <a:ext cx="8667750" cy="927512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5</xdr:row>
      <xdr:rowOff>122774</xdr:rowOff>
    </xdr:from>
    <xdr:to>
      <xdr:col>9</xdr:col>
      <xdr:colOff>426720</xdr:colOff>
      <xdr:row>10</xdr:row>
      <xdr:rowOff>37049</xdr:rowOff>
    </xdr:to>
    <xdr:sp macro="" textlink="">
      <xdr:nvSpPr>
        <xdr:cNvPr id="3" name="Text Placeholder 12">
          <a:extLst>
            <a:ext uri="{FF2B5EF4-FFF2-40B4-BE49-F238E27FC236}">
              <a16:creationId xmlns:a16="http://schemas.microsoft.com/office/drawing/2014/main" id="{7F1E7629-ACE7-4E78-B254-EBED5A8E8F5F}"/>
            </a:ext>
          </a:extLst>
        </xdr:cNvPr>
        <xdr:cNvSpPr>
          <a:spLocks noGrp="1"/>
        </xdr:cNvSpPr>
      </xdr:nvSpPr>
      <xdr:spPr>
        <a:xfrm>
          <a:off x="85725" y="999074"/>
          <a:ext cx="5760720" cy="914400"/>
        </a:xfrm>
        <a:prstGeom prst="rect">
          <a:avLst/>
        </a:prstGeom>
        <a:gradFill flip="none" rotWithShape="1">
          <a:gsLst>
            <a:gs pos="0">
              <a:srgbClr val="85DBF2">
                <a:alpha val="24614"/>
              </a:srgbClr>
            </a:gs>
            <a:gs pos="100000">
              <a:srgbClr val="85DBF2">
                <a:alpha val="0"/>
              </a:srgbClr>
            </a:gs>
          </a:gsLst>
          <a:lin ang="0" scaled="1"/>
          <a:tileRect/>
        </a:gradFill>
      </xdr:spPr>
      <xdr:txBody>
        <a:bodyPr vert="horz" wrap="square" lIns="365760" tIns="201168" rIns="182880" bIns="45720" rtlCol="0" anchor="t">
          <a:noAutofit/>
        </a:bodyPr>
        <a:lstStyle>
          <a:lvl1pPr marL="0" indent="0" algn="l" defTabSz="914400" rtl="0" eaLnBrk="1" latinLnBrk="0" hangingPunct="1">
            <a:lnSpc>
              <a:spcPct val="90000"/>
            </a:lnSpc>
            <a:spcBef>
              <a:spcPts val="1000"/>
            </a:spcBef>
            <a:buFont typeface="Arial" panose="020B0604020202020204" pitchFamily="34" charset="0"/>
            <a:buNone/>
            <a:defRPr sz="6600" b="0" i="0" kern="1200">
              <a:solidFill>
                <a:srgbClr val="0F2A52"/>
              </a:solidFill>
              <a:latin typeface="Oswald Medium" panose="02000603000000000000" pitchFamily="2" charset="77"/>
            </a:defRPr>
          </a:lvl1pPr>
          <a:lvl2pPr marL="628650" indent="-171450" algn="l" defTabSz="914400" rtl="0" eaLnBrk="1" latinLnBrk="0" hangingPunct="1">
            <a:lnSpc>
              <a:spcPct val="90000"/>
            </a:lnSpc>
            <a:spcBef>
              <a:spcPts val="500"/>
            </a:spcBef>
            <a:buFont typeface="Arial" panose="020B0604020202020204" pitchFamily="34" charset="0"/>
            <a:buChar char="•"/>
            <a:defRPr sz="1200" kern="1200">
              <a:solidFill>
                <a:srgbClr val="0F2A52"/>
              </a:solidFill>
              <a:latin typeface="Aptos" panose="02110004020202020204"/>
            </a:defRPr>
          </a:lvl2pPr>
          <a:lvl3pPr marL="1085850" indent="-171450" algn="l" defTabSz="914400" rtl="0" eaLnBrk="1" latinLnBrk="0" hangingPunct="1">
            <a:lnSpc>
              <a:spcPct val="90000"/>
            </a:lnSpc>
            <a:spcBef>
              <a:spcPts val="500"/>
            </a:spcBef>
            <a:buFont typeface="Courier New" panose="02070309020205020404" pitchFamily="49" charset="0"/>
            <a:buChar char="o"/>
            <a:defRPr sz="1200" kern="1200">
              <a:solidFill>
                <a:srgbClr val="0F2A52"/>
              </a:solidFill>
              <a:latin typeface="Aptos" panose="02110004020202020204"/>
            </a:defRPr>
          </a:lvl3pPr>
          <a:lvl4pPr marL="1371600" indent="0" algn="l" defTabSz="914400" rtl="0" eaLnBrk="1" latinLnBrk="0" hangingPunct="1">
            <a:lnSpc>
              <a:spcPct val="90000"/>
            </a:lnSpc>
            <a:spcBef>
              <a:spcPts val="500"/>
            </a:spcBef>
            <a:buFont typeface="Arial" panose="020B0604020202020204" pitchFamily="34" charset="0"/>
            <a:buNone/>
            <a:defRPr sz="1200" kern="1200">
              <a:solidFill>
                <a:srgbClr val="0F2A52"/>
              </a:solidFill>
              <a:latin typeface="Aptos" panose="02110004020202020204"/>
            </a:defRPr>
          </a:lvl4pPr>
          <a:lvl5pPr marL="1828800" indent="0" algn="l" defTabSz="914400" rtl="0" eaLnBrk="1" latinLnBrk="0" hangingPunct="1">
            <a:lnSpc>
              <a:spcPct val="90000"/>
            </a:lnSpc>
            <a:spcBef>
              <a:spcPts val="500"/>
            </a:spcBef>
            <a:buFont typeface="Arial" panose="020B0604020202020204" pitchFamily="34" charset="0"/>
            <a:buNone/>
            <a:defRPr sz="1200" kern="1200">
              <a:solidFill>
                <a:srgbClr val="0F2A52"/>
              </a:solidFill>
              <a:latin typeface="Aptos" panose="02110004020202020204"/>
            </a:defRPr>
          </a:lvl5pPr>
          <a:lvl6pPr marL="2514600" indent="-228600" algn="l" defTabSz="914400" rtl="0" eaLnBrk="1" latinLnBrk="0" hangingPunct="1">
            <a:lnSpc>
              <a:spcPct val="90000"/>
            </a:lnSpc>
            <a:spcBef>
              <a:spcPts val="500"/>
            </a:spcBef>
            <a:buFont typeface="Arial" panose="020B0604020202020204" pitchFamily="34" charset="0"/>
            <a:buChar char="•"/>
            <a:defRPr sz="1800" kern="1200">
              <a:solidFill>
                <a:srgbClr val="0F2A52"/>
              </a:solidFill>
              <a:latin typeface="Aptos" panose="02110004020202020204"/>
            </a:defRPr>
          </a:lvl6pPr>
          <a:lvl7pPr marL="2971800" indent="-228600" algn="l" defTabSz="914400" rtl="0" eaLnBrk="1" latinLnBrk="0" hangingPunct="1">
            <a:lnSpc>
              <a:spcPct val="90000"/>
            </a:lnSpc>
            <a:spcBef>
              <a:spcPts val="500"/>
            </a:spcBef>
            <a:buFont typeface="Arial" panose="020B0604020202020204" pitchFamily="34" charset="0"/>
            <a:buChar char="•"/>
            <a:defRPr sz="1800" kern="1200">
              <a:solidFill>
                <a:srgbClr val="0F2A52"/>
              </a:solidFill>
              <a:latin typeface="Aptos" panose="02110004020202020204"/>
            </a:defRPr>
          </a:lvl7pPr>
          <a:lvl8pPr marL="3429000" indent="-228600" algn="l" defTabSz="914400" rtl="0" eaLnBrk="1" latinLnBrk="0" hangingPunct="1">
            <a:lnSpc>
              <a:spcPct val="90000"/>
            </a:lnSpc>
            <a:spcBef>
              <a:spcPts val="500"/>
            </a:spcBef>
            <a:buFont typeface="Arial" panose="020B0604020202020204" pitchFamily="34" charset="0"/>
            <a:buChar char="•"/>
            <a:defRPr sz="1800" kern="1200">
              <a:solidFill>
                <a:srgbClr val="0F2A52"/>
              </a:solidFill>
              <a:latin typeface="Aptos" panose="02110004020202020204"/>
            </a:defRPr>
          </a:lvl8pPr>
          <a:lvl9pPr marL="3886200" indent="-228600" algn="l" defTabSz="914400" rtl="0" eaLnBrk="1" latinLnBrk="0" hangingPunct="1">
            <a:lnSpc>
              <a:spcPct val="90000"/>
            </a:lnSpc>
            <a:spcBef>
              <a:spcPts val="500"/>
            </a:spcBef>
            <a:buFont typeface="Arial" panose="020B0604020202020204" pitchFamily="34" charset="0"/>
            <a:buChar char="•"/>
            <a:defRPr sz="1800" kern="1200">
              <a:solidFill>
                <a:srgbClr val="0F2A52"/>
              </a:solidFill>
              <a:latin typeface="Aptos" panose="02110004020202020204"/>
            </a:defRPr>
          </a:lvl9pPr>
        </a:lstStyle>
        <a:p>
          <a:pPr lvl="0" algn="l"/>
          <a:r>
            <a:rPr lang="en-US" sz="2400"/>
            <a:t>Domestic Private Sector Workload Estimate </a:t>
          </a:r>
        </a:p>
      </xdr:txBody>
    </xdr:sp>
    <xdr:clientData/>
  </xdr:twoCellAnchor>
  <xdr:twoCellAnchor>
    <xdr:from>
      <xdr:col>1</xdr:col>
      <xdr:colOff>28576</xdr:colOff>
      <xdr:row>8</xdr:row>
      <xdr:rowOff>27294</xdr:rowOff>
    </xdr:from>
    <xdr:to>
      <xdr:col>9</xdr:col>
      <xdr:colOff>180976</xdr:colOff>
      <xdr:row>10</xdr:row>
      <xdr:rowOff>192405</xdr:rowOff>
    </xdr:to>
    <xdr:sp macro="" textlink="">
      <xdr:nvSpPr>
        <xdr:cNvPr id="4" name="Title 22">
          <a:extLst>
            <a:ext uri="{FF2B5EF4-FFF2-40B4-BE49-F238E27FC236}">
              <a16:creationId xmlns:a16="http://schemas.microsoft.com/office/drawing/2014/main" id="{986E650B-B0D6-4054-854A-2D2939795C26}"/>
            </a:ext>
          </a:extLst>
        </xdr:cNvPr>
        <xdr:cNvSpPr>
          <a:spLocks noGrp="1"/>
        </xdr:cNvSpPr>
      </xdr:nvSpPr>
      <xdr:spPr bwMode="auto">
        <a:xfrm>
          <a:off x="114301" y="1503669"/>
          <a:ext cx="5486400" cy="565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="horz" wrap="square" lIns="91440" tIns="45720" rIns="91440" bIns="45720" numCol="1" anchor="t" anchorCtr="0" compatLnSpc="1">
          <a:prstTxWarp prst="textNoShape">
            <a:avLst/>
          </a:prstTxWarp>
        </a:bodyPr>
        <a:lstStyle>
          <a:lvl1pPr algn="ctr" rtl="0" eaLnBrk="0" fontAlgn="base" hangingPunct="0">
            <a:lnSpc>
              <a:spcPts val="2800"/>
            </a:lnSpc>
            <a:spcBef>
              <a:spcPct val="0"/>
            </a:spcBef>
            <a:spcAft>
              <a:spcPct val="0"/>
            </a:spcAft>
            <a:defRPr sz="3600" b="1" i="1">
              <a:solidFill>
                <a:srgbClr val="1D448B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  <a:latin typeface="Arial"/>
            </a:defRPr>
          </a:lvl1pPr>
          <a:lvl2pPr algn="ctr" rtl="0" eaLnBrk="0" fontAlgn="base" hangingPunct="0">
            <a:lnSpc>
              <a:spcPts val="2800"/>
            </a:lnSpc>
            <a:spcBef>
              <a:spcPct val="0"/>
            </a:spcBef>
            <a:spcAft>
              <a:spcPct val="0"/>
            </a:spcAft>
            <a:defRPr sz="3600" b="1" i="1">
              <a:solidFill>
                <a:srgbClr val="1D448B"/>
              </a:solidFill>
              <a:latin typeface="Arial" pitchFamily="34" charset="0"/>
            </a:defRPr>
          </a:lvl2pPr>
          <a:lvl3pPr algn="ctr" rtl="0" eaLnBrk="0" fontAlgn="base" hangingPunct="0">
            <a:lnSpc>
              <a:spcPts val="2800"/>
            </a:lnSpc>
            <a:spcBef>
              <a:spcPct val="0"/>
            </a:spcBef>
            <a:spcAft>
              <a:spcPct val="0"/>
            </a:spcAft>
            <a:defRPr sz="3600" b="1" i="1">
              <a:solidFill>
                <a:srgbClr val="1D448B"/>
              </a:solidFill>
              <a:latin typeface="Arial" pitchFamily="34" charset="0"/>
            </a:defRPr>
          </a:lvl3pPr>
          <a:lvl4pPr algn="ctr" rtl="0" eaLnBrk="0" fontAlgn="base" hangingPunct="0">
            <a:lnSpc>
              <a:spcPts val="2800"/>
            </a:lnSpc>
            <a:spcBef>
              <a:spcPct val="0"/>
            </a:spcBef>
            <a:spcAft>
              <a:spcPct val="0"/>
            </a:spcAft>
            <a:defRPr sz="3600" b="1" i="1">
              <a:solidFill>
                <a:srgbClr val="1D448B"/>
              </a:solidFill>
              <a:latin typeface="Arial" pitchFamily="34" charset="0"/>
            </a:defRPr>
          </a:lvl4pPr>
          <a:lvl5pPr algn="ctr" rtl="0" eaLnBrk="0" fontAlgn="base" hangingPunct="0">
            <a:lnSpc>
              <a:spcPts val="2800"/>
            </a:lnSpc>
            <a:spcBef>
              <a:spcPct val="0"/>
            </a:spcBef>
            <a:spcAft>
              <a:spcPct val="0"/>
            </a:spcAft>
            <a:defRPr sz="3600" b="1" i="1">
              <a:solidFill>
                <a:srgbClr val="1D448B"/>
              </a:solidFill>
              <a:latin typeface="Arial" pitchFamily="34" charset="0"/>
            </a:defRPr>
          </a:lvl5pPr>
          <a:lvl6pPr marL="457200" algn="ctr" rtl="0" eaLnBrk="1" fontAlgn="base" hangingPunct="1">
            <a:spcBef>
              <a:spcPct val="0"/>
            </a:spcBef>
            <a:spcAft>
              <a:spcPct val="0"/>
            </a:spcAft>
            <a:defRPr sz="3600" b="1" i="1">
              <a:solidFill>
                <a:srgbClr val="000000"/>
              </a:solidFill>
              <a:latin typeface="Arial" pitchFamily="34" charset="0"/>
            </a:defRPr>
          </a:lvl6pPr>
          <a:lvl7pPr marL="914400" algn="ctr" rtl="0" eaLnBrk="1" fontAlgn="base" hangingPunct="1">
            <a:spcBef>
              <a:spcPct val="0"/>
            </a:spcBef>
            <a:spcAft>
              <a:spcPct val="0"/>
            </a:spcAft>
            <a:defRPr sz="3600" b="1" i="1">
              <a:solidFill>
                <a:srgbClr val="000000"/>
              </a:solidFill>
              <a:latin typeface="Arial" pitchFamily="34" charset="0"/>
            </a:defRPr>
          </a:lvl7pPr>
          <a:lvl8pPr marL="1371600" algn="ctr" rtl="0" eaLnBrk="1" fontAlgn="base" hangingPunct="1">
            <a:spcBef>
              <a:spcPct val="0"/>
            </a:spcBef>
            <a:spcAft>
              <a:spcPct val="0"/>
            </a:spcAft>
            <a:defRPr sz="3600" b="1" i="1">
              <a:solidFill>
                <a:srgbClr val="000000"/>
              </a:solidFill>
              <a:latin typeface="Arial" pitchFamily="34" charset="0"/>
            </a:defRPr>
          </a:lvl8pPr>
          <a:lvl9pPr marL="1828800" algn="ctr" rtl="0" eaLnBrk="1" fontAlgn="base" hangingPunct="1">
            <a:spcBef>
              <a:spcPct val="0"/>
            </a:spcBef>
            <a:spcAft>
              <a:spcPct val="0"/>
            </a:spcAft>
            <a:defRPr sz="3600" b="1" i="1">
              <a:solidFill>
                <a:srgbClr val="000000"/>
              </a:solidFill>
              <a:latin typeface="Arial" pitchFamily="34" charset="0"/>
            </a:defRPr>
          </a:lvl9pPr>
        </a:lstStyle>
        <a:p>
          <a:pPr algn="l" eaLnBrk="1" hangingPunct="1"/>
          <a:br>
            <a:rPr lang="en-US" sz="2400" b="0" i="0">
              <a:solidFill>
                <a:srgbClr val="002060"/>
              </a:solidFill>
              <a:effectLst/>
              <a:latin typeface="Oswald Medium" panose="00000600000000000000" pitchFamily="2" charset="0"/>
            </a:rPr>
          </a:br>
          <a:endParaRPr lang="en-US" sz="2400" b="0" i="0">
            <a:solidFill>
              <a:srgbClr val="002060"/>
            </a:solidFill>
            <a:effectLst/>
            <a:latin typeface="Oswald Medium" panose="00000600000000000000" pitchFamily="2" charset="0"/>
          </a:endParaRPr>
        </a:p>
      </xdr:txBody>
    </xdr:sp>
    <xdr:clientData/>
  </xdr:twoCellAnchor>
  <xdr:twoCellAnchor>
    <xdr:from>
      <xdr:col>1</xdr:col>
      <xdr:colOff>266700</xdr:colOff>
      <xdr:row>22</xdr:row>
      <xdr:rowOff>181777</xdr:rowOff>
    </xdr:from>
    <xdr:to>
      <xdr:col>13</xdr:col>
      <xdr:colOff>657225</xdr:colOff>
      <xdr:row>25</xdr:row>
      <xdr:rowOff>167640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5218401A-682F-4F00-9104-CB655D725178}"/>
            </a:ext>
          </a:extLst>
        </xdr:cNvPr>
        <xdr:cNvSpPr txBox="1"/>
      </xdr:nvSpPr>
      <xdr:spPr>
        <a:xfrm>
          <a:off x="352425" y="4458502"/>
          <a:ext cx="8391525" cy="585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="horz" wrap="square" lIns="91440" tIns="45720" rIns="91440" bIns="45720" numCol="1" anchor="t" anchorCtr="0" compatLnSpc="1">
          <a:prstTxWarp prst="textNoShape">
            <a:avLst/>
          </a:prstTxWarp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5pPr>
          <a:lvl6pPr marL="22860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6pPr>
          <a:lvl7pPr marL="27432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7pPr>
          <a:lvl8pPr marL="32004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8pPr>
          <a:lvl9pPr marL="36576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9pPr>
        </a:lstStyle>
        <a:p>
          <a:pPr algn="l"/>
          <a:r>
            <a:rPr lang="en-US" sz="800" b="0" i="0">
              <a:solidFill>
                <a:schemeClr val="bg1"/>
              </a:solidFill>
              <a:latin typeface="Oswald Medium" panose="00000600000000000000" pitchFamily="2" charset="0"/>
            </a:rPr>
            <a:t>“This information is to provide U.S. DoW industry contractors a general schedule (for information and planning purposes only) for upcoming surface ship maintenance periods - It does not constitute any request for information or request for proposals, nor is it a commitment to contract for work in accordance with this plan.  This information is provided to U.S. DoW industry contractors to give a broad overview of frequently changing (driven by U.S. Navy operations) maintenance schedules and is not a guarantee of exact workload or ship schedules”</a:t>
          </a:r>
        </a:p>
      </xdr:txBody>
    </xdr:sp>
    <xdr:clientData/>
  </xdr:twoCellAnchor>
  <xdr:twoCellAnchor>
    <xdr:from>
      <xdr:col>1</xdr:col>
      <xdr:colOff>9525</xdr:colOff>
      <xdr:row>10</xdr:row>
      <xdr:rowOff>137160</xdr:rowOff>
    </xdr:from>
    <xdr:to>
      <xdr:col>9</xdr:col>
      <xdr:colOff>436245</xdr:colOff>
      <xdr:row>16</xdr:row>
      <xdr:rowOff>81915</xdr:rowOff>
    </xdr:to>
    <xdr:sp macro="" textlink="">
      <xdr:nvSpPr>
        <xdr:cNvPr id="6" name="Title 22">
          <a:extLst>
            <a:ext uri="{FF2B5EF4-FFF2-40B4-BE49-F238E27FC236}">
              <a16:creationId xmlns:a16="http://schemas.microsoft.com/office/drawing/2014/main" id="{871544E3-D5CC-4655-9CC3-992E2ED67E52}"/>
            </a:ext>
          </a:extLst>
        </xdr:cNvPr>
        <xdr:cNvSpPr>
          <a:spLocks noGrp="1"/>
        </xdr:cNvSpPr>
      </xdr:nvSpPr>
      <xdr:spPr bwMode="auto">
        <a:xfrm>
          <a:off x="95250" y="2013585"/>
          <a:ext cx="5760720" cy="1144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="horz" wrap="square" lIns="91440" tIns="45720" rIns="91440" bIns="45720" numCol="1" anchor="ctr" anchorCtr="0" compatLnSpc="1">
          <a:prstTxWarp prst="textNoShape">
            <a:avLst/>
          </a:prstTxWarp>
        </a:bodyPr>
        <a:lstStyle>
          <a:lvl1pPr algn="ctr" rtl="0" eaLnBrk="0" fontAlgn="base" hangingPunct="0">
            <a:lnSpc>
              <a:spcPts val="2800"/>
            </a:lnSpc>
            <a:spcBef>
              <a:spcPct val="0"/>
            </a:spcBef>
            <a:spcAft>
              <a:spcPct val="0"/>
            </a:spcAft>
            <a:defRPr sz="3600" b="1" i="1">
              <a:solidFill>
                <a:srgbClr val="1D448B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  <a:latin typeface="Arial"/>
            </a:defRPr>
          </a:lvl1pPr>
          <a:lvl2pPr algn="ctr" rtl="0" eaLnBrk="0" fontAlgn="base" hangingPunct="0">
            <a:lnSpc>
              <a:spcPts val="2800"/>
            </a:lnSpc>
            <a:spcBef>
              <a:spcPct val="0"/>
            </a:spcBef>
            <a:spcAft>
              <a:spcPct val="0"/>
            </a:spcAft>
            <a:defRPr sz="3600" b="1" i="1">
              <a:solidFill>
                <a:srgbClr val="1D448B"/>
              </a:solidFill>
              <a:latin typeface="Arial" pitchFamily="34" charset="0"/>
            </a:defRPr>
          </a:lvl2pPr>
          <a:lvl3pPr algn="ctr" rtl="0" eaLnBrk="0" fontAlgn="base" hangingPunct="0">
            <a:lnSpc>
              <a:spcPts val="2800"/>
            </a:lnSpc>
            <a:spcBef>
              <a:spcPct val="0"/>
            </a:spcBef>
            <a:spcAft>
              <a:spcPct val="0"/>
            </a:spcAft>
            <a:defRPr sz="3600" b="1" i="1">
              <a:solidFill>
                <a:srgbClr val="1D448B"/>
              </a:solidFill>
              <a:latin typeface="Arial" pitchFamily="34" charset="0"/>
            </a:defRPr>
          </a:lvl3pPr>
          <a:lvl4pPr algn="ctr" rtl="0" eaLnBrk="0" fontAlgn="base" hangingPunct="0">
            <a:lnSpc>
              <a:spcPts val="2800"/>
            </a:lnSpc>
            <a:spcBef>
              <a:spcPct val="0"/>
            </a:spcBef>
            <a:spcAft>
              <a:spcPct val="0"/>
            </a:spcAft>
            <a:defRPr sz="3600" b="1" i="1">
              <a:solidFill>
                <a:srgbClr val="1D448B"/>
              </a:solidFill>
              <a:latin typeface="Arial" pitchFamily="34" charset="0"/>
            </a:defRPr>
          </a:lvl4pPr>
          <a:lvl5pPr algn="ctr" rtl="0" eaLnBrk="0" fontAlgn="base" hangingPunct="0">
            <a:lnSpc>
              <a:spcPts val="2800"/>
            </a:lnSpc>
            <a:spcBef>
              <a:spcPct val="0"/>
            </a:spcBef>
            <a:spcAft>
              <a:spcPct val="0"/>
            </a:spcAft>
            <a:defRPr sz="3600" b="1" i="1">
              <a:solidFill>
                <a:srgbClr val="1D448B"/>
              </a:solidFill>
              <a:latin typeface="Arial" pitchFamily="34" charset="0"/>
            </a:defRPr>
          </a:lvl5pPr>
          <a:lvl6pPr marL="457200" algn="ctr" rtl="0" eaLnBrk="1" fontAlgn="base" hangingPunct="1">
            <a:spcBef>
              <a:spcPct val="0"/>
            </a:spcBef>
            <a:spcAft>
              <a:spcPct val="0"/>
            </a:spcAft>
            <a:defRPr sz="3600" b="1" i="1">
              <a:solidFill>
                <a:srgbClr val="000000"/>
              </a:solidFill>
              <a:latin typeface="Arial" pitchFamily="34" charset="0"/>
            </a:defRPr>
          </a:lvl6pPr>
          <a:lvl7pPr marL="914400" algn="ctr" rtl="0" eaLnBrk="1" fontAlgn="base" hangingPunct="1">
            <a:spcBef>
              <a:spcPct val="0"/>
            </a:spcBef>
            <a:spcAft>
              <a:spcPct val="0"/>
            </a:spcAft>
            <a:defRPr sz="3600" b="1" i="1">
              <a:solidFill>
                <a:srgbClr val="000000"/>
              </a:solidFill>
              <a:latin typeface="Arial" pitchFamily="34" charset="0"/>
            </a:defRPr>
          </a:lvl7pPr>
          <a:lvl8pPr marL="1371600" algn="ctr" rtl="0" eaLnBrk="1" fontAlgn="base" hangingPunct="1">
            <a:spcBef>
              <a:spcPct val="0"/>
            </a:spcBef>
            <a:spcAft>
              <a:spcPct val="0"/>
            </a:spcAft>
            <a:defRPr sz="3600" b="1" i="1">
              <a:solidFill>
                <a:srgbClr val="000000"/>
              </a:solidFill>
              <a:latin typeface="Arial" pitchFamily="34" charset="0"/>
            </a:defRPr>
          </a:lvl8pPr>
          <a:lvl9pPr marL="1828800" algn="ctr" rtl="0" eaLnBrk="1" fontAlgn="base" hangingPunct="1">
            <a:spcBef>
              <a:spcPct val="0"/>
            </a:spcBef>
            <a:spcAft>
              <a:spcPct val="0"/>
            </a:spcAft>
            <a:defRPr sz="3600" b="1" i="1">
              <a:solidFill>
                <a:srgbClr val="000000"/>
              </a:solidFill>
              <a:latin typeface="Arial" pitchFamily="34" charset="0"/>
            </a:defRPr>
          </a:lvl9pPr>
        </a:lstStyle>
        <a:p>
          <a:pPr eaLnBrk="1" hangingPunct="1"/>
          <a:r>
            <a:rPr lang="en-US" sz="2800" b="0" i="0">
              <a:solidFill>
                <a:srgbClr val="FF0000"/>
              </a:solidFill>
              <a:effectLst/>
              <a:latin typeface="Oswald Medium" panose="00000600000000000000" pitchFamily="2" charset="0"/>
            </a:rPr>
            <a:t>CMAV Workload </a:t>
          </a:r>
          <a:br>
            <a:rPr lang="en-US" sz="2800" b="0" i="0">
              <a:solidFill>
                <a:srgbClr val="FF0000"/>
              </a:solidFill>
              <a:effectLst/>
              <a:latin typeface="Oswald Medium" panose="00000600000000000000" pitchFamily="2" charset="0"/>
            </a:rPr>
          </a:br>
          <a:r>
            <a:rPr lang="en-US" sz="2800" b="0" i="0">
              <a:solidFill>
                <a:srgbClr val="FF0000"/>
              </a:solidFill>
              <a:effectLst/>
              <a:latin typeface="Oswald Medium" panose="00000600000000000000" pitchFamily="2" charset="0"/>
            </a:rPr>
            <a:t>FY27 Q1 – FY27 Q4</a:t>
          </a:r>
          <a:br>
            <a:rPr lang="en-US" sz="2800" b="0" i="0">
              <a:solidFill>
                <a:srgbClr val="FF0000"/>
              </a:solidFill>
              <a:effectLst/>
              <a:latin typeface="Oswald Medium" panose="00000600000000000000" pitchFamily="2" charset="0"/>
            </a:rPr>
          </a:br>
          <a:r>
            <a:rPr lang="en-US" sz="2800" b="0" i="0">
              <a:solidFill>
                <a:srgbClr val="FF0000"/>
              </a:solidFill>
              <a:effectLst/>
              <a:latin typeface="Oswald Medium" panose="00000600000000000000" pitchFamily="2" charset="0"/>
            </a:rPr>
            <a:t>as of 01 OCTOBER </a:t>
          </a:r>
          <a:r>
            <a:rPr lang="en-US" sz="2800" b="0" i="0" baseline="0">
              <a:solidFill>
                <a:srgbClr val="FF0000"/>
              </a:solidFill>
              <a:effectLst/>
              <a:latin typeface="Oswald Medium" panose="00000600000000000000" pitchFamily="2" charset="0"/>
            </a:rPr>
            <a:t>2026</a:t>
          </a:r>
          <a:endParaRPr lang="en-US" sz="2800" b="0" i="0">
            <a:solidFill>
              <a:srgbClr val="002060"/>
            </a:solidFill>
            <a:effectLst/>
            <a:latin typeface="Oswald Medium" panose="00000600000000000000" pitchFamily="2" charset="0"/>
          </a:endParaRPr>
        </a:p>
      </xdr:txBody>
    </xdr:sp>
    <xdr:clientData/>
  </xdr:twoCellAnchor>
  <xdr:twoCellAnchor>
    <xdr:from>
      <xdr:col>1</xdr:col>
      <xdr:colOff>1</xdr:colOff>
      <xdr:row>16</xdr:row>
      <xdr:rowOff>85725</xdr:rowOff>
    </xdr:from>
    <xdr:to>
      <xdr:col>9</xdr:col>
      <xdr:colOff>426721</xdr:colOff>
      <xdr:row>18</xdr:row>
      <xdr:rowOff>108585</xdr:rowOff>
    </xdr:to>
    <xdr:sp macro="" textlink="">
      <xdr:nvSpPr>
        <xdr:cNvPr id="7" name="Title 22">
          <a:extLst>
            <a:ext uri="{FF2B5EF4-FFF2-40B4-BE49-F238E27FC236}">
              <a16:creationId xmlns:a16="http://schemas.microsoft.com/office/drawing/2014/main" id="{3865095A-E995-4FD2-8E3D-0B38CE1293AF}"/>
            </a:ext>
          </a:extLst>
        </xdr:cNvPr>
        <xdr:cNvSpPr>
          <a:spLocks noGrp="1"/>
        </xdr:cNvSpPr>
      </xdr:nvSpPr>
      <xdr:spPr bwMode="auto">
        <a:xfrm>
          <a:off x="85726" y="3162300"/>
          <a:ext cx="5760720" cy="4229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="horz" wrap="square" lIns="91440" tIns="45720" rIns="91440" bIns="45720" numCol="1" anchor="ctr" anchorCtr="0" compatLnSpc="1">
          <a:prstTxWarp prst="textNoShape">
            <a:avLst/>
          </a:prstTxWarp>
        </a:bodyPr>
        <a:lstStyle>
          <a:lvl1pPr algn="ctr" rtl="0" eaLnBrk="0" fontAlgn="base" hangingPunct="0">
            <a:lnSpc>
              <a:spcPts val="2800"/>
            </a:lnSpc>
            <a:spcBef>
              <a:spcPct val="0"/>
            </a:spcBef>
            <a:spcAft>
              <a:spcPct val="0"/>
            </a:spcAft>
            <a:defRPr sz="3600" b="1" i="1">
              <a:solidFill>
                <a:srgbClr val="1D448B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  <a:latin typeface="Arial"/>
            </a:defRPr>
          </a:lvl1pPr>
          <a:lvl2pPr algn="ctr" rtl="0" eaLnBrk="0" fontAlgn="base" hangingPunct="0">
            <a:lnSpc>
              <a:spcPts val="2800"/>
            </a:lnSpc>
            <a:spcBef>
              <a:spcPct val="0"/>
            </a:spcBef>
            <a:spcAft>
              <a:spcPct val="0"/>
            </a:spcAft>
            <a:defRPr sz="3600" b="1" i="1">
              <a:solidFill>
                <a:srgbClr val="1D448B"/>
              </a:solidFill>
              <a:latin typeface="Arial" pitchFamily="34" charset="0"/>
            </a:defRPr>
          </a:lvl2pPr>
          <a:lvl3pPr algn="ctr" rtl="0" eaLnBrk="0" fontAlgn="base" hangingPunct="0">
            <a:lnSpc>
              <a:spcPts val="2800"/>
            </a:lnSpc>
            <a:spcBef>
              <a:spcPct val="0"/>
            </a:spcBef>
            <a:spcAft>
              <a:spcPct val="0"/>
            </a:spcAft>
            <a:defRPr sz="3600" b="1" i="1">
              <a:solidFill>
                <a:srgbClr val="1D448B"/>
              </a:solidFill>
              <a:latin typeface="Arial" pitchFamily="34" charset="0"/>
            </a:defRPr>
          </a:lvl3pPr>
          <a:lvl4pPr algn="ctr" rtl="0" eaLnBrk="0" fontAlgn="base" hangingPunct="0">
            <a:lnSpc>
              <a:spcPts val="2800"/>
            </a:lnSpc>
            <a:spcBef>
              <a:spcPct val="0"/>
            </a:spcBef>
            <a:spcAft>
              <a:spcPct val="0"/>
            </a:spcAft>
            <a:defRPr sz="3600" b="1" i="1">
              <a:solidFill>
                <a:srgbClr val="1D448B"/>
              </a:solidFill>
              <a:latin typeface="Arial" pitchFamily="34" charset="0"/>
            </a:defRPr>
          </a:lvl4pPr>
          <a:lvl5pPr algn="ctr" rtl="0" eaLnBrk="0" fontAlgn="base" hangingPunct="0">
            <a:lnSpc>
              <a:spcPts val="2800"/>
            </a:lnSpc>
            <a:spcBef>
              <a:spcPct val="0"/>
            </a:spcBef>
            <a:spcAft>
              <a:spcPct val="0"/>
            </a:spcAft>
            <a:defRPr sz="3600" b="1" i="1">
              <a:solidFill>
                <a:srgbClr val="1D448B"/>
              </a:solidFill>
              <a:latin typeface="Arial" pitchFamily="34" charset="0"/>
            </a:defRPr>
          </a:lvl5pPr>
          <a:lvl6pPr marL="457200" algn="ctr" rtl="0" eaLnBrk="1" fontAlgn="base" hangingPunct="1">
            <a:spcBef>
              <a:spcPct val="0"/>
            </a:spcBef>
            <a:spcAft>
              <a:spcPct val="0"/>
            </a:spcAft>
            <a:defRPr sz="3600" b="1" i="1">
              <a:solidFill>
                <a:srgbClr val="000000"/>
              </a:solidFill>
              <a:latin typeface="Arial" pitchFamily="34" charset="0"/>
            </a:defRPr>
          </a:lvl6pPr>
          <a:lvl7pPr marL="914400" algn="ctr" rtl="0" eaLnBrk="1" fontAlgn="base" hangingPunct="1">
            <a:spcBef>
              <a:spcPct val="0"/>
            </a:spcBef>
            <a:spcAft>
              <a:spcPct val="0"/>
            </a:spcAft>
            <a:defRPr sz="3600" b="1" i="1">
              <a:solidFill>
                <a:srgbClr val="000000"/>
              </a:solidFill>
              <a:latin typeface="Arial" pitchFamily="34" charset="0"/>
            </a:defRPr>
          </a:lvl7pPr>
          <a:lvl8pPr marL="1371600" algn="ctr" rtl="0" eaLnBrk="1" fontAlgn="base" hangingPunct="1">
            <a:spcBef>
              <a:spcPct val="0"/>
            </a:spcBef>
            <a:spcAft>
              <a:spcPct val="0"/>
            </a:spcAft>
            <a:defRPr sz="3600" b="1" i="1">
              <a:solidFill>
                <a:srgbClr val="000000"/>
              </a:solidFill>
              <a:latin typeface="Arial" pitchFamily="34" charset="0"/>
            </a:defRPr>
          </a:lvl8pPr>
          <a:lvl9pPr marL="1828800" algn="ctr" rtl="0" eaLnBrk="1" fontAlgn="base" hangingPunct="1">
            <a:spcBef>
              <a:spcPct val="0"/>
            </a:spcBef>
            <a:spcAft>
              <a:spcPct val="0"/>
            </a:spcAft>
            <a:defRPr sz="3600" b="1" i="1">
              <a:solidFill>
                <a:srgbClr val="000000"/>
              </a:solidFill>
              <a:latin typeface="Arial" pitchFamily="34" charset="0"/>
            </a:defRPr>
          </a:lvl9pPr>
        </a:lstStyle>
        <a:p>
          <a:pPr eaLnBrk="1" hangingPunct="1"/>
          <a:r>
            <a:rPr lang="en-US" sz="2400" b="0" i="0">
              <a:solidFill>
                <a:srgbClr val="002060"/>
              </a:solidFill>
              <a:effectLst/>
              <a:latin typeface="Oswald Medium" panose="00000600000000000000" pitchFamily="2" charset="0"/>
            </a:rPr>
            <a:t>Industry Version</a:t>
          </a:r>
        </a:p>
      </xdr:txBody>
    </xdr:sp>
    <xdr:clientData/>
  </xdr:twoCellAnchor>
  <xdr:twoCellAnchor>
    <xdr:from>
      <xdr:col>1</xdr:col>
      <xdr:colOff>247650</xdr:colOff>
      <xdr:row>25</xdr:row>
      <xdr:rowOff>180976</xdr:rowOff>
    </xdr:from>
    <xdr:to>
      <xdr:col>14</xdr:col>
      <xdr:colOff>0</xdr:colOff>
      <xdr:row>26</xdr:row>
      <xdr:rowOff>200025</xdr:rowOff>
    </xdr:to>
    <xdr:sp macro="" textlink="">
      <xdr:nvSpPr>
        <xdr:cNvPr id="8" name="TextBox 4">
          <a:extLst>
            <a:ext uri="{FF2B5EF4-FFF2-40B4-BE49-F238E27FC236}">
              <a16:creationId xmlns:a16="http://schemas.microsoft.com/office/drawing/2014/main" id="{63C65CF1-B69E-4182-93C0-EF33EBD14C2B}"/>
            </a:ext>
          </a:extLst>
        </xdr:cNvPr>
        <xdr:cNvSpPr txBox="1"/>
      </xdr:nvSpPr>
      <xdr:spPr>
        <a:xfrm>
          <a:off x="333375" y="5057776"/>
          <a:ext cx="8420100" cy="2190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="horz" wrap="square" lIns="91440" tIns="45720" rIns="91440" bIns="45720" numCol="1" anchor="t" anchorCtr="0" compatLnSpc="1">
          <a:prstTxWarp prst="textNoShape">
            <a:avLst/>
          </a:prstTxWarp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5pPr>
          <a:lvl6pPr marL="22860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6pPr>
          <a:lvl7pPr marL="27432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7pPr>
          <a:lvl8pPr marL="32004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8pPr>
          <a:lvl9pPr marL="36576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9pPr>
        </a:lstStyle>
        <a:p>
          <a:pPr algn="ctr"/>
          <a:r>
            <a:rPr lang="en-US" sz="800" b="0" i="0">
              <a:solidFill>
                <a:schemeClr val="bg1"/>
              </a:solidFill>
              <a:latin typeface="Oswald Medium" panose="00000600000000000000" pitchFamily="2" charset="0"/>
            </a:rPr>
            <a:t>“Distribution Statement A: Approved for Public Release; Distribution is unlimited.”</a:t>
          </a:r>
        </a:p>
        <a:p>
          <a:pPr algn="ctr"/>
          <a:endParaRPr lang="en-US" sz="800" b="0" i="0">
            <a:solidFill>
              <a:schemeClr val="bg1"/>
            </a:solidFill>
            <a:latin typeface="Oswald Medium" panose="00000600000000000000" pitchFamily="2" charset="0"/>
          </a:endParaRPr>
        </a:p>
      </xdr:txBody>
    </xdr:sp>
    <xdr:clientData/>
  </xdr:twoCellAnchor>
  <xdr:twoCellAnchor>
    <xdr:from>
      <xdr:col>0</xdr:col>
      <xdr:colOff>76201</xdr:colOff>
      <xdr:row>1</xdr:row>
      <xdr:rowOff>38100</xdr:rowOff>
    </xdr:from>
    <xdr:to>
      <xdr:col>4</xdr:col>
      <xdr:colOff>432964</xdr:colOff>
      <xdr:row>3</xdr:row>
      <xdr:rowOff>34505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CB6C2D1B-1768-477F-9249-5C099E497459}"/>
            </a:ext>
          </a:extLst>
        </xdr:cNvPr>
        <xdr:cNvSpPr txBox="1"/>
      </xdr:nvSpPr>
      <xdr:spPr>
        <a:xfrm>
          <a:off x="76201" y="114300"/>
          <a:ext cx="2442738" cy="396455"/>
        </a:xfrm>
        <a:prstGeom prst="rect">
          <a:avLst/>
        </a:prstGeom>
        <a:noFill/>
      </xdr:spPr>
      <xdr:txBody>
        <a:bodyPr wrap="square" lIns="365760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 b="0" i="0">
              <a:latin typeface="Oswald Medium" panose="02000603000000000000" pitchFamily="2" charset="77"/>
            </a:rPr>
            <a:t>PAE MARITIME</a:t>
          </a:r>
        </a:p>
      </xdr:txBody>
    </xdr:sp>
    <xdr:clientData/>
  </xdr:twoCellAnchor>
  <xdr:twoCellAnchor editAs="oneCell">
    <xdr:from>
      <xdr:col>9</xdr:col>
      <xdr:colOff>171450</xdr:colOff>
      <xdr:row>4</xdr:row>
      <xdr:rowOff>85725</xdr:rowOff>
    </xdr:from>
    <xdr:to>
      <xdr:col>13</xdr:col>
      <xdr:colOff>534425</xdr:colOff>
      <xdr:row>19</xdr:row>
      <xdr:rowOff>103132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B63D8454-2ECD-4528-8545-B7464698F2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591175" y="762000"/>
          <a:ext cx="3029975" cy="3017782"/>
        </a:xfrm>
        <a:prstGeom prst="rect">
          <a:avLst/>
        </a:prstGeom>
      </xdr:spPr>
    </xdr:pic>
    <xdr:clientData/>
  </xdr:twoCellAnchor>
  <xdr:twoCellAnchor>
    <xdr:from>
      <xdr:col>1</xdr:col>
      <xdr:colOff>247650</xdr:colOff>
      <xdr:row>1</xdr:row>
      <xdr:rowOff>0</xdr:rowOff>
    </xdr:from>
    <xdr:to>
      <xdr:col>1</xdr:col>
      <xdr:colOff>247650</xdr:colOff>
      <xdr:row>27</xdr:row>
      <xdr:rowOff>9525</xdr:rowOff>
    </xdr:to>
    <xdr:cxnSp macro="">
      <xdr:nvCxnSpPr>
        <xdr:cNvPr id="11" name="Straight Connector 10">
          <a:extLst>
            <a:ext uri="{FF2B5EF4-FFF2-40B4-BE49-F238E27FC236}">
              <a16:creationId xmlns:a16="http://schemas.microsoft.com/office/drawing/2014/main" id="{7B450DEA-3EA1-4690-8A86-FC5C67A1642E}"/>
            </a:ext>
          </a:extLst>
        </xdr:cNvPr>
        <xdr:cNvCxnSpPr/>
      </xdr:nvCxnSpPr>
      <xdr:spPr>
        <a:xfrm>
          <a:off x="333375" y="76200"/>
          <a:ext cx="0" cy="5219700"/>
        </a:xfrm>
        <a:prstGeom prst="line">
          <a:avLst/>
        </a:prstGeom>
        <a:noFill/>
        <a:ln w="6350" cap="flat" cmpd="sng" algn="ctr">
          <a:solidFill>
            <a:srgbClr val="0F9ED5"/>
          </a:solidFill>
          <a:prstDash val="solid"/>
          <a:miter lim="800000"/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9526</xdr:colOff>
      <xdr:row>0</xdr:row>
      <xdr:rowOff>752475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E46F743-EF53-42A2-84CC-7F2CBBBA254A}"/>
            </a:ext>
          </a:extLst>
        </xdr:cNvPr>
        <xdr:cNvSpPr txBox="1"/>
      </xdr:nvSpPr>
      <xdr:spPr>
        <a:xfrm>
          <a:off x="0" y="0"/>
          <a:ext cx="7315201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="horz" wrap="square" lIns="91440" tIns="45720" rIns="91440" bIns="45720" numCol="1" anchor="t" anchorCtr="0" compatLnSpc="1">
          <a:prstTxWarp prst="textNoShape">
            <a:avLst/>
          </a:prstTxWarp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5pPr>
          <a:lvl6pPr marL="22860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6pPr>
          <a:lvl7pPr marL="27432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7pPr>
          <a:lvl8pPr marL="32004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8pPr>
          <a:lvl9pPr marL="36576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9pPr>
        </a:lstStyle>
        <a:p>
          <a:pPr algn="l"/>
          <a:r>
            <a:rPr lang="en-US" sz="800" i="0">
              <a:solidFill>
                <a:srgbClr val="002060"/>
              </a:solidFill>
            </a:rPr>
            <a:t>“</a:t>
          </a:r>
          <a:r>
            <a:rPr lang="en-US" sz="800" i="0"/>
            <a:t>This information is to provide U.S. DoW industry contractors a general schedule (for information and planning purposes only) for upcoming surface ship maintenance periods - It does not constitute any request for information or request for proposals, nor is it a commitment to contract for work in accordance with this plan.  This information is provided to U.S. DoW industry contractors to give a broad overview of frequently changing (driven by U.S. Navy operations) maintenance schedules and is not a guarantee of exact workload or ship schedules”</a:t>
          </a:r>
          <a:endParaRPr lang="en-US" sz="800" i="0">
            <a:solidFill>
              <a:srgbClr val="002060"/>
            </a:solidFill>
          </a:endParaRPr>
        </a:p>
      </xdr:txBody>
    </xdr:sp>
    <xdr:clientData/>
  </xdr:twoCellAnchor>
  <xdr:twoCellAnchor>
    <xdr:from>
      <xdr:col>0</xdr:col>
      <xdr:colOff>7620</xdr:colOff>
      <xdr:row>0</xdr:row>
      <xdr:rowOff>548640</xdr:rowOff>
    </xdr:from>
    <xdr:to>
      <xdr:col>7</xdr:col>
      <xdr:colOff>9525</xdr:colOff>
      <xdr:row>0</xdr:row>
      <xdr:rowOff>733425</xdr:rowOff>
    </xdr:to>
    <xdr:sp macro="" textlink="">
      <xdr:nvSpPr>
        <xdr:cNvPr id="3" name="TextBox 4">
          <a:extLst>
            <a:ext uri="{FF2B5EF4-FFF2-40B4-BE49-F238E27FC236}">
              <a16:creationId xmlns:a16="http://schemas.microsoft.com/office/drawing/2014/main" id="{5F770E51-B6B6-4719-A842-D2D6A36A6E3A}"/>
            </a:ext>
          </a:extLst>
        </xdr:cNvPr>
        <xdr:cNvSpPr txBox="1"/>
      </xdr:nvSpPr>
      <xdr:spPr>
        <a:xfrm>
          <a:off x="7620" y="548640"/>
          <a:ext cx="7307580" cy="1847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="horz" wrap="square" lIns="91440" tIns="45720" rIns="91440" bIns="45720" numCol="1" anchor="t" anchorCtr="0" compatLnSpc="1">
          <a:prstTxWarp prst="textNoShape">
            <a:avLst/>
          </a:prstTxWarp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5pPr>
          <a:lvl6pPr marL="22860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6pPr>
          <a:lvl7pPr marL="27432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7pPr>
          <a:lvl8pPr marL="32004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8pPr>
          <a:lvl9pPr marL="36576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9pPr>
        </a:lstStyle>
        <a:p>
          <a:pPr marL="0" marR="0" lvl="0" indent="0" algn="ctr" defTabSz="914400" rtl="0" eaLnBrk="1" fontAlgn="base" latinLnBrk="0" hangingPunct="1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  <a:tabLst/>
            <a:defRPr/>
          </a:pPr>
          <a:r>
            <a:rPr kumimoji="0" lang="en-US" sz="800" b="1" i="0" u="none" strike="noStrike" kern="1200" cap="none" spc="0" normalizeH="0" baseline="0" noProof="0">
              <a:ln>
                <a:noFill/>
              </a:ln>
              <a:solidFill>
                <a:srgbClr val="002060"/>
              </a:solidFill>
              <a:effectLst/>
              <a:uLnTx/>
              <a:uFillTx/>
              <a:latin typeface="Arial" charset="0"/>
              <a:cs typeface="Arial" charset="0"/>
            </a:rPr>
            <a:t>“Distribution Statement A: Approved for Public Release; Distribution is unlimited.”</a:t>
          </a:r>
        </a:p>
      </xdr:txBody>
    </xdr:sp>
    <xdr:clientData/>
  </xdr:twoCellAnchor>
  <xdr:twoCellAnchor editAs="oneCell">
    <xdr:from>
      <xdr:col>7</xdr:col>
      <xdr:colOff>228601</xdr:colOff>
      <xdr:row>0</xdr:row>
      <xdr:rowOff>38100</xdr:rowOff>
    </xdr:from>
    <xdr:to>
      <xdr:col>7</xdr:col>
      <xdr:colOff>963077</xdr:colOff>
      <xdr:row>0</xdr:row>
      <xdr:rowOff>771525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AA50BCC-3313-4632-8A75-5FAE024542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58051" y="38100"/>
          <a:ext cx="734476" cy="7334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9526</xdr:colOff>
      <xdr:row>0</xdr:row>
      <xdr:rowOff>752475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16A514E-67DF-4E1E-9861-006D80EF2B63}"/>
            </a:ext>
          </a:extLst>
        </xdr:cNvPr>
        <xdr:cNvSpPr txBox="1"/>
      </xdr:nvSpPr>
      <xdr:spPr>
        <a:xfrm>
          <a:off x="0" y="0"/>
          <a:ext cx="7038976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="horz" wrap="square" lIns="91440" tIns="45720" rIns="91440" bIns="45720" numCol="1" anchor="t" anchorCtr="0" compatLnSpc="1">
          <a:prstTxWarp prst="textNoShape">
            <a:avLst/>
          </a:prstTxWarp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5pPr>
          <a:lvl6pPr marL="22860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6pPr>
          <a:lvl7pPr marL="27432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7pPr>
          <a:lvl8pPr marL="32004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8pPr>
          <a:lvl9pPr marL="36576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9pPr>
        </a:lstStyle>
        <a:p>
          <a:pPr algn="l"/>
          <a:r>
            <a:rPr lang="en-US" sz="800" i="0">
              <a:solidFill>
                <a:srgbClr val="002060"/>
              </a:solidFill>
            </a:rPr>
            <a:t>“</a:t>
          </a:r>
          <a:r>
            <a:rPr lang="en-US" sz="800" i="0"/>
            <a:t>This information is to provide U.S. DoW industry contractors a general schedule (for information and planning purposes only) for upcoming surface ship maintenance periods - It does not constitute any request for information or request for proposals, nor is it a commitment to contract for work in accordance with this plan.  This information is provided to U.S. DoW industry contractors to give a broad overview of frequently changing (driven by U.S. Navy operations) maintenance schedules and is not a guarantee of exact workload or ship schedules”</a:t>
          </a:r>
          <a:endParaRPr lang="en-US" sz="800" i="0">
            <a:solidFill>
              <a:srgbClr val="002060"/>
            </a:solidFill>
          </a:endParaRPr>
        </a:p>
      </xdr:txBody>
    </xdr:sp>
    <xdr:clientData/>
  </xdr:twoCellAnchor>
  <xdr:twoCellAnchor>
    <xdr:from>
      <xdr:col>0</xdr:col>
      <xdr:colOff>7620</xdr:colOff>
      <xdr:row>0</xdr:row>
      <xdr:rowOff>548640</xdr:rowOff>
    </xdr:from>
    <xdr:to>
      <xdr:col>7</xdr:col>
      <xdr:colOff>9525</xdr:colOff>
      <xdr:row>0</xdr:row>
      <xdr:rowOff>733425</xdr:rowOff>
    </xdr:to>
    <xdr:sp macro="" textlink="">
      <xdr:nvSpPr>
        <xdr:cNvPr id="3" name="TextBox 4">
          <a:extLst>
            <a:ext uri="{FF2B5EF4-FFF2-40B4-BE49-F238E27FC236}">
              <a16:creationId xmlns:a16="http://schemas.microsoft.com/office/drawing/2014/main" id="{A9C97BAF-730C-473B-8D39-0ABD16290005}"/>
            </a:ext>
          </a:extLst>
        </xdr:cNvPr>
        <xdr:cNvSpPr txBox="1"/>
      </xdr:nvSpPr>
      <xdr:spPr>
        <a:xfrm>
          <a:off x="7620" y="548640"/>
          <a:ext cx="7031355" cy="1847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="horz" wrap="square" lIns="91440" tIns="45720" rIns="91440" bIns="45720" numCol="1" anchor="t" anchorCtr="0" compatLnSpc="1">
          <a:prstTxWarp prst="textNoShape">
            <a:avLst/>
          </a:prstTxWarp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5pPr>
          <a:lvl6pPr marL="22860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6pPr>
          <a:lvl7pPr marL="27432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7pPr>
          <a:lvl8pPr marL="32004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8pPr>
          <a:lvl9pPr marL="36576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9pPr>
        </a:lstStyle>
        <a:p>
          <a:pPr marL="0" marR="0" lvl="0" indent="0" algn="ctr" defTabSz="914400" rtl="0" eaLnBrk="1" fontAlgn="base" latinLnBrk="0" hangingPunct="1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  <a:tabLst/>
            <a:defRPr/>
          </a:pPr>
          <a:r>
            <a:rPr kumimoji="0" lang="en-US" sz="800" b="1" i="0" u="none" strike="noStrike" kern="1200" cap="none" spc="0" normalizeH="0" baseline="0" noProof="0">
              <a:ln>
                <a:noFill/>
              </a:ln>
              <a:solidFill>
                <a:srgbClr val="002060"/>
              </a:solidFill>
              <a:effectLst/>
              <a:uLnTx/>
              <a:uFillTx/>
              <a:latin typeface="Arial" charset="0"/>
              <a:cs typeface="Arial" charset="0"/>
            </a:rPr>
            <a:t>“Distribution Statement A: Approved for Public Release; Distribution is unlimited.”</a:t>
          </a:r>
        </a:p>
      </xdr:txBody>
    </xdr:sp>
    <xdr:clientData/>
  </xdr:twoCellAnchor>
  <xdr:twoCellAnchor editAs="oneCell">
    <xdr:from>
      <xdr:col>7</xdr:col>
      <xdr:colOff>228601</xdr:colOff>
      <xdr:row>0</xdr:row>
      <xdr:rowOff>38101</xdr:rowOff>
    </xdr:from>
    <xdr:to>
      <xdr:col>7</xdr:col>
      <xdr:colOff>963077</xdr:colOff>
      <xdr:row>0</xdr:row>
      <xdr:rowOff>781051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2C7D763-9F07-49E2-BC2B-F8B6F30456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58051" y="38101"/>
          <a:ext cx="734476" cy="7429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9526</xdr:colOff>
      <xdr:row>0</xdr:row>
      <xdr:rowOff>752475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C067996-F88D-483D-B32B-31179E42F775}"/>
            </a:ext>
          </a:extLst>
        </xdr:cNvPr>
        <xdr:cNvSpPr txBox="1"/>
      </xdr:nvSpPr>
      <xdr:spPr>
        <a:xfrm>
          <a:off x="0" y="0"/>
          <a:ext cx="7038976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="horz" wrap="square" lIns="91440" tIns="45720" rIns="91440" bIns="45720" numCol="1" anchor="t" anchorCtr="0" compatLnSpc="1">
          <a:prstTxWarp prst="textNoShape">
            <a:avLst/>
          </a:prstTxWarp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5pPr>
          <a:lvl6pPr marL="22860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6pPr>
          <a:lvl7pPr marL="27432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7pPr>
          <a:lvl8pPr marL="32004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8pPr>
          <a:lvl9pPr marL="36576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9pPr>
        </a:lstStyle>
        <a:p>
          <a:pPr algn="l"/>
          <a:r>
            <a:rPr lang="en-US" sz="800" i="0">
              <a:solidFill>
                <a:srgbClr val="002060"/>
              </a:solidFill>
            </a:rPr>
            <a:t>“</a:t>
          </a:r>
          <a:r>
            <a:rPr lang="en-US" sz="800" i="0"/>
            <a:t>This information is to provide U.S. DoW industry contractors a general schedule (for information and planning purposes only) for upcoming surface ship maintenance periods - It does not constitute any request for information or request for proposals, nor is it a commitment to contract for work in accordance with this plan.  This information is provided to U.S. DoW industry contractors to give a broad overview of frequently changing (driven by U.S. Navy operations) maintenance schedules and is not a guarantee of exact workload or ship schedules”</a:t>
          </a:r>
          <a:endParaRPr lang="en-US" sz="800" i="0">
            <a:solidFill>
              <a:srgbClr val="002060"/>
            </a:solidFill>
          </a:endParaRPr>
        </a:p>
      </xdr:txBody>
    </xdr:sp>
    <xdr:clientData/>
  </xdr:twoCellAnchor>
  <xdr:twoCellAnchor>
    <xdr:from>
      <xdr:col>0</xdr:col>
      <xdr:colOff>7620</xdr:colOff>
      <xdr:row>0</xdr:row>
      <xdr:rowOff>548640</xdr:rowOff>
    </xdr:from>
    <xdr:to>
      <xdr:col>7</xdr:col>
      <xdr:colOff>9525</xdr:colOff>
      <xdr:row>0</xdr:row>
      <xdr:rowOff>733425</xdr:rowOff>
    </xdr:to>
    <xdr:sp macro="" textlink="">
      <xdr:nvSpPr>
        <xdr:cNvPr id="3" name="TextBox 4">
          <a:extLst>
            <a:ext uri="{FF2B5EF4-FFF2-40B4-BE49-F238E27FC236}">
              <a16:creationId xmlns:a16="http://schemas.microsoft.com/office/drawing/2014/main" id="{5E372D87-45EC-4E10-BAD6-360D64CE5880}"/>
            </a:ext>
          </a:extLst>
        </xdr:cNvPr>
        <xdr:cNvSpPr txBox="1"/>
      </xdr:nvSpPr>
      <xdr:spPr>
        <a:xfrm>
          <a:off x="7620" y="548640"/>
          <a:ext cx="7031355" cy="1847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="horz" wrap="square" lIns="91440" tIns="45720" rIns="91440" bIns="45720" numCol="1" anchor="t" anchorCtr="0" compatLnSpc="1">
          <a:prstTxWarp prst="textNoShape">
            <a:avLst/>
          </a:prstTxWarp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5pPr>
          <a:lvl6pPr marL="22860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6pPr>
          <a:lvl7pPr marL="27432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7pPr>
          <a:lvl8pPr marL="32004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8pPr>
          <a:lvl9pPr marL="36576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9pPr>
        </a:lstStyle>
        <a:p>
          <a:pPr marL="0" marR="0" lvl="0" indent="0" algn="ctr" defTabSz="914400" rtl="0" eaLnBrk="1" fontAlgn="base" latinLnBrk="0" hangingPunct="1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  <a:tabLst/>
            <a:defRPr/>
          </a:pPr>
          <a:r>
            <a:rPr kumimoji="0" lang="en-US" sz="800" b="1" i="0" u="none" strike="noStrike" kern="1200" cap="none" spc="0" normalizeH="0" baseline="0" noProof="0">
              <a:ln>
                <a:noFill/>
              </a:ln>
              <a:solidFill>
                <a:srgbClr val="002060"/>
              </a:solidFill>
              <a:effectLst/>
              <a:uLnTx/>
              <a:uFillTx/>
              <a:latin typeface="Arial" charset="0"/>
              <a:cs typeface="Arial" charset="0"/>
            </a:rPr>
            <a:t>“Distribution Statement A: Approved for Public Release; Distribution is unlimited.”</a:t>
          </a:r>
        </a:p>
      </xdr:txBody>
    </xdr:sp>
    <xdr:clientData/>
  </xdr:twoCellAnchor>
  <xdr:twoCellAnchor editAs="oneCell">
    <xdr:from>
      <xdr:col>7</xdr:col>
      <xdr:colOff>228601</xdr:colOff>
      <xdr:row>0</xdr:row>
      <xdr:rowOff>38101</xdr:rowOff>
    </xdr:from>
    <xdr:to>
      <xdr:col>7</xdr:col>
      <xdr:colOff>963077</xdr:colOff>
      <xdr:row>0</xdr:row>
      <xdr:rowOff>781051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456E549-1757-4694-98B4-D36F47C827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58051" y="38101"/>
          <a:ext cx="734476" cy="7429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9526</xdr:colOff>
      <xdr:row>0</xdr:row>
      <xdr:rowOff>752475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E3D666D-EBDC-41BB-BB2E-A23EBB6F4D79}"/>
            </a:ext>
          </a:extLst>
        </xdr:cNvPr>
        <xdr:cNvSpPr txBox="1"/>
      </xdr:nvSpPr>
      <xdr:spPr>
        <a:xfrm>
          <a:off x="0" y="0"/>
          <a:ext cx="7038976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="horz" wrap="square" lIns="91440" tIns="45720" rIns="91440" bIns="45720" numCol="1" anchor="t" anchorCtr="0" compatLnSpc="1">
          <a:prstTxWarp prst="textNoShape">
            <a:avLst/>
          </a:prstTxWarp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5pPr>
          <a:lvl6pPr marL="22860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6pPr>
          <a:lvl7pPr marL="27432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7pPr>
          <a:lvl8pPr marL="32004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8pPr>
          <a:lvl9pPr marL="36576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9pPr>
        </a:lstStyle>
        <a:p>
          <a:pPr algn="l"/>
          <a:r>
            <a:rPr lang="en-US" sz="800" i="0">
              <a:solidFill>
                <a:srgbClr val="002060"/>
              </a:solidFill>
            </a:rPr>
            <a:t>“</a:t>
          </a:r>
          <a:r>
            <a:rPr lang="en-US" sz="800" i="0"/>
            <a:t>This information is to provide U.S. DoW industry contractors a general schedule (for information and planning purposes only) for upcoming surface ship maintenance periods - It does not constitute any request for information or request for proposals, nor is it a commitment to contract for work in accordance with this plan.  This information is provided to U.S. DoW industry contractors to give a broad overview of frequently changing (driven by U.S. Navy operations) maintenance schedules and is not a guarantee of exact workload or ship schedules”</a:t>
          </a:r>
          <a:endParaRPr lang="en-US" sz="800" i="0">
            <a:solidFill>
              <a:srgbClr val="002060"/>
            </a:solidFill>
          </a:endParaRPr>
        </a:p>
      </xdr:txBody>
    </xdr:sp>
    <xdr:clientData/>
  </xdr:twoCellAnchor>
  <xdr:twoCellAnchor>
    <xdr:from>
      <xdr:col>0</xdr:col>
      <xdr:colOff>7620</xdr:colOff>
      <xdr:row>0</xdr:row>
      <xdr:rowOff>548640</xdr:rowOff>
    </xdr:from>
    <xdr:to>
      <xdr:col>7</xdr:col>
      <xdr:colOff>9525</xdr:colOff>
      <xdr:row>0</xdr:row>
      <xdr:rowOff>733425</xdr:rowOff>
    </xdr:to>
    <xdr:sp macro="" textlink="">
      <xdr:nvSpPr>
        <xdr:cNvPr id="3" name="TextBox 4">
          <a:extLst>
            <a:ext uri="{FF2B5EF4-FFF2-40B4-BE49-F238E27FC236}">
              <a16:creationId xmlns:a16="http://schemas.microsoft.com/office/drawing/2014/main" id="{74115C5B-27A0-4AFE-B24B-3AB2228EAF96}"/>
            </a:ext>
          </a:extLst>
        </xdr:cNvPr>
        <xdr:cNvSpPr txBox="1"/>
      </xdr:nvSpPr>
      <xdr:spPr>
        <a:xfrm>
          <a:off x="7620" y="548640"/>
          <a:ext cx="7031355" cy="1847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="horz" wrap="square" lIns="91440" tIns="45720" rIns="91440" bIns="45720" numCol="1" anchor="t" anchorCtr="0" compatLnSpc="1">
          <a:prstTxWarp prst="textNoShape">
            <a:avLst/>
          </a:prstTxWarp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5pPr>
          <a:lvl6pPr marL="22860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6pPr>
          <a:lvl7pPr marL="27432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7pPr>
          <a:lvl8pPr marL="32004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8pPr>
          <a:lvl9pPr marL="36576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9pPr>
        </a:lstStyle>
        <a:p>
          <a:pPr marL="0" marR="0" lvl="0" indent="0" algn="ctr" defTabSz="914400" rtl="0" eaLnBrk="1" fontAlgn="base" latinLnBrk="0" hangingPunct="1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  <a:tabLst/>
            <a:defRPr/>
          </a:pPr>
          <a:r>
            <a:rPr kumimoji="0" lang="en-US" sz="800" b="1" i="0" u="none" strike="noStrike" kern="1200" cap="none" spc="0" normalizeH="0" baseline="0" noProof="0">
              <a:ln>
                <a:noFill/>
              </a:ln>
              <a:solidFill>
                <a:srgbClr val="002060"/>
              </a:solidFill>
              <a:effectLst/>
              <a:uLnTx/>
              <a:uFillTx/>
              <a:latin typeface="Arial" charset="0"/>
              <a:cs typeface="Arial" charset="0"/>
            </a:rPr>
            <a:t>“Distribution Statement A: Approved for Public Release; Distribution is unlimited.”</a:t>
          </a:r>
        </a:p>
      </xdr:txBody>
    </xdr:sp>
    <xdr:clientData/>
  </xdr:twoCellAnchor>
  <xdr:twoCellAnchor editAs="oneCell">
    <xdr:from>
      <xdr:col>7</xdr:col>
      <xdr:colOff>228601</xdr:colOff>
      <xdr:row>0</xdr:row>
      <xdr:rowOff>38101</xdr:rowOff>
    </xdr:from>
    <xdr:to>
      <xdr:col>7</xdr:col>
      <xdr:colOff>963077</xdr:colOff>
      <xdr:row>0</xdr:row>
      <xdr:rowOff>781050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958C64A-2A41-4926-8B53-C93D606CBA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58051" y="38101"/>
          <a:ext cx="734476" cy="74294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9526</xdr:colOff>
      <xdr:row>0</xdr:row>
      <xdr:rowOff>752475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E93CDB4-B38A-4CA5-BDF2-A3540BDF6652}"/>
            </a:ext>
          </a:extLst>
        </xdr:cNvPr>
        <xdr:cNvSpPr txBox="1"/>
      </xdr:nvSpPr>
      <xdr:spPr>
        <a:xfrm>
          <a:off x="0" y="0"/>
          <a:ext cx="7038976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="horz" wrap="square" lIns="91440" tIns="45720" rIns="91440" bIns="45720" numCol="1" anchor="t" anchorCtr="0" compatLnSpc="1">
          <a:prstTxWarp prst="textNoShape">
            <a:avLst/>
          </a:prstTxWarp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5pPr>
          <a:lvl6pPr marL="22860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6pPr>
          <a:lvl7pPr marL="27432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7pPr>
          <a:lvl8pPr marL="32004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8pPr>
          <a:lvl9pPr marL="36576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9pPr>
        </a:lstStyle>
        <a:p>
          <a:pPr algn="l"/>
          <a:r>
            <a:rPr lang="en-US" sz="800" i="0">
              <a:solidFill>
                <a:srgbClr val="002060"/>
              </a:solidFill>
            </a:rPr>
            <a:t>“</a:t>
          </a:r>
          <a:r>
            <a:rPr lang="en-US" sz="800" i="0"/>
            <a:t>This information is to provide U.S. DoW industry contractors a general schedule (for information and planning purposes only) for upcoming surface ship maintenance periods - It does not constitute any request for information or request for proposals, nor is it a commitment to contract for work in accordance with this plan.  This information is provided to U.S. DoW industry contractors to give a broad overview of frequently changing (driven by U.S. Navy operations) maintenance schedules and is not a guarantee of exact workload or ship schedules”</a:t>
          </a:r>
          <a:endParaRPr lang="en-US" sz="800" i="0">
            <a:solidFill>
              <a:srgbClr val="002060"/>
            </a:solidFill>
          </a:endParaRPr>
        </a:p>
      </xdr:txBody>
    </xdr:sp>
    <xdr:clientData/>
  </xdr:twoCellAnchor>
  <xdr:twoCellAnchor>
    <xdr:from>
      <xdr:col>0</xdr:col>
      <xdr:colOff>7620</xdr:colOff>
      <xdr:row>0</xdr:row>
      <xdr:rowOff>548640</xdr:rowOff>
    </xdr:from>
    <xdr:to>
      <xdr:col>7</xdr:col>
      <xdr:colOff>9525</xdr:colOff>
      <xdr:row>0</xdr:row>
      <xdr:rowOff>733425</xdr:rowOff>
    </xdr:to>
    <xdr:sp macro="" textlink="">
      <xdr:nvSpPr>
        <xdr:cNvPr id="3" name="TextBox 4">
          <a:extLst>
            <a:ext uri="{FF2B5EF4-FFF2-40B4-BE49-F238E27FC236}">
              <a16:creationId xmlns:a16="http://schemas.microsoft.com/office/drawing/2014/main" id="{B85AB4D5-B87B-48B2-A5D5-B34C58015E5E}"/>
            </a:ext>
          </a:extLst>
        </xdr:cNvPr>
        <xdr:cNvSpPr txBox="1"/>
      </xdr:nvSpPr>
      <xdr:spPr>
        <a:xfrm>
          <a:off x="7620" y="548640"/>
          <a:ext cx="7031355" cy="1847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="horz" wrap="square" lIns="91440" tIns="45720" rIns="91440" bIns="45720" numCol="1" anchor="t" anchorCtr="0" compatLnSpc="1">
          <a:prstTxWarp prst="textNoShape">
            <a:avLst/>
          </a:prstTxWarp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5pPr>
          <a:lvl6pPr marL="22860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6pPr>
          <a:lvl7pPr marL="27432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7pPr>
          <a:lvl8pPr marL="32004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8pPr>
          <a:lvl9pPr marL="36576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9pPr>
        </a:lstStyle>
        <a:p>
          <a:pPr marL="0" marR="0" lvl="0" indent="0" algn="ctr" defTabSz="914400" rtl="0" eaLnBrk="1" fontAlgn="base" latinLnBrk="0" hangingPunct="1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  <a:tabLst/>
            <a:defRPr/>
          </a:pPr>
          <a:r>
            <a:rPr kumimoji="0" lang="en-US" sz="800" b="1" i="0" u="none" strike="noStrike" kern="1200" cap="none" spc="0" normalizeH="0" baseline="0" noProof="0">
              <a:ln>
                <a:noFill/>
              </a:ln>
              <a:solidFill>
                <a:srgbClr val="002060"/>
              </a:solidFill>
              <a:effectLst/>
              <a:uLnTx/>
              <a:uFillTx/>
              <a:latin typeface="Arial" charset="0"/>
              <a:cs typeface="Arial" charset="0"/>
            </a:rPr>
            <a:t>“Distribution Statement A: Approved for Public Release; Distribution is unlimited.”</a:t>
          </a:r>
        </a:p>
      </xdr:txBody>
    </xdr:sp>
    <xdr:clientData/>
  </xdr:twoCellAnchor>
  <xdr:twoCellAnchor editAs="oneCell">
    <xdr:from>
      <xdr:col>7</xdr:col>
      <xdr:colOff>228601</xdr:colOff>
      <xdr:row>0</xdr:row>
      <xdr:rowOff>38101</xdr:rowOff>
    </xdr:from>
    <xdr:to>
      <xdr:col>7</xdr:col>
      <xdr:colOff>963077</xdr:colOff>
      <xdr:row>0</xdr:row>
      <xdr:rowOff>781050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9EBCA4C-7E4D-4CE1-AF8D-8F47A705D1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58051" y="38101"/>
          <a:ext cx="734476" cy="742949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ï¼­ï¼³ ï¼°ã‚´ã‚·ãƒƒã‚¯"/>
        <a:font script="Hang" typeface="ë§‘ì€ ê³ ë”•"/>
        <a:font script="Hans" typeface="å®‹ä½“"/>
        <a:font script="Hant" typeface="æ–°ç´°æ˜Žé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ï¼­ï¼³ ï¼°ã‚´ã‚·ãƒƒã‚¯"/>
        <a:font script="Hang" typeface="ë§‘ì€ ê³ ë”•"/>
        <a:font script="Hans" typeface="å®‹ä½“"/>
        <a:font script="Hant" typeface="æ–°ç´°æ˜Žé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35D426-7B4C-456F-98D7-1C917C1736D0}">
  <dimension ref="B1:N27"/>
  <sheetViews>
    <sheetView showGridLines="0" tabSelected="1" workbookViewId="0">
      <selection activeCell="S25" sqref="S25"/>
    </sheetView>
  </sheetViews>
  <sheetFormatPr defaultColWidth="8.75" defaultRowHeight="15.75" x14ac:dyDescent="0.25"/>
  <cols>
    <col min="1" max="1" width="1.125" customWidth="1"/>
  </cols>
  <sheetData>
    <row r="1" spans="2:14" ht="6.6" customHeight="1" thickBot="1" x14ac:dyDescent="0.3"/>
    <row r="2" spans="2:14" x14ac:dyDescent="0.25"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6"/>
    </row>
    <row r="3" spans="2:14" x14ac:dyDescent="0.25">
      <c r="B3" s="7"/>
      <c r="N3" s="8"/>
    </row>
    <row r="4" spans="2:14" x14ac:dyDescent="0.25">
      <c r="B4" s="7"/>
      <c r="N4" s="8"/>
    </row>
    <row r="5" spans="2:14" x14ac:dyDescent="0.25">
      <c r="B5" s="7"/>
      <c r="N5" s="8"/>
    </row>
    <row r="6" spans="2:14" x14ac:dyDescent="0.25">
      <c r="B6" s="7"/>
      <c r="N6" s="8"/>
    </row>
    <row r="7" spans="2:14" x14ac:dyDescent="0.25">
      <c r="B7" s="7"/>
      <c r="N7" s="8"/>
    </row>
    <row r="8" spans="2:14" x14ac:dyDescent="0.25">
      <c r="B8" s="7"/>
      <c r="N8" s="8"/>
    </row>
    <row r="9" spans="2:14" x14ac:dyDescent="0.25">
      <c r="B9" s="7"/>
      <c r="N9" s="8"/>
    </row>
    <row r="10" spans="2:14" x14ac:dyDescent="0.25">
      <c r="B10" s="7"/>
      <c r="N10" s="8"/>
    </row>
    <row r="11" spans="2:14" x14ac:dyDescent="0.25">
      <c r="B11" s="7"/>
      <c r="N11" s="8"/>
    </row>
    <row r="12" spans="2:14" x14ac:dyDescent="0.25">
      <c r="B12" s="7"/>
      <c r="N12" s="8"/>
    </row>
    <row r="13" spans="2:14" x14ac:dyDescent="0.25">
      <c r="B13" s="7"/>
      <c r="N13" s="8"/>
    </row>
    <row r="14" spans="2:14" x14ac:dyDescent="0.25">
      <c r="B14" s="7"/>
      <c r="N14" s="8"/>
    </row>
    <row r="15" spans="2:14" x14ac:dyDescent="0.25">
      <c r="B15" s="7"/>
      <c r="N15" s="8"/>
    </row>
    <row r="16" spans="2:14" x14ac:dyDescent="0.25">
      <c r="B16" s="7"/>
      <c r="N16" s="8"/>
    </row>
    <row r="17" spans="2:14" x14ac:dyDescent="0.25">
      <c r="B17" s="7"/>
      <c r="N17" s="8"/>
    </row>
    <row r="18" spans="2:14" x14ac:dyDescent="0.25">
      <c r="B18" s="7"/>
      <c r="N18" s="8"/>
    </row>
    <row r="19" spans="2:14" x14ac:dyDescent="0.25">
      <c r="B19" s="7"/>
      <c r="N19" s="8"/>
    </row>
    <row r="20" spans="2:14" x14ac:dyDescent="0.25">
      <c r="B20" s="7"/>
      <c r="N20" s="8"/>
    </row>
    <row r="21" spans="2:14" x14ac:dyDescent="0.25">
      <c r="B21" s="7"/>
      <c r="N21" s="8"/>
    </row>
    <row r="22" spans="2:14" x14ac:dyDescent="0.25">
      <c r="B22" s="7"/>
      <c r="N22" s="8"/>
    </row>
    <row r="23" spans="2:14" x14ac:dyDescent="0.25">
      <c r="B23" s="7"/>
      <c r="N23" s="8"/>
    </row>
    <row r="24" spans="2:14" x14ac:dyDescent="0.25">
      <c r="B24" s="7"/>
      <c r="N24" s="8"/>
    </row>
    <row r="25" spans="2:14" x14ac:dyDescent="0.25">
      <c r="B25" s="7"/>
      <c r="N25" s="8"/>
    </row>
    <row r="26" spans="2:14" x14ac:dyDescent="0.25">
      <c r="B26" s="7"/>
      <c r="N26" s="8"/>
    </row>
    <row r="27" spans="2:14" ht="16.5" thickBot="1" x14ac:dyDescent="0.3">
      <c r="B27" s="9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1"/>
    </row>
  </sheetData>
  <pageMargins left="0.7" right="0.7" top="0.75" bottom="0.75" header="0.3" footer="0.3"/>
  <headerFooter>
    <oddHeader>&amp;R&amp;" -, Bold"</oddHeader>
    <oddFooter>&amp;L&amp;" -, Bold"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3"/>
  <sheetViews>
    <sheetView workbookViewId="0">
      <selection activeCell="C20" sqref="C20"/>
    </sheetView>
  </sheetViews>
  <sheetFormatPr defaultRowHeight="15.75" x14ac:dyDescent="0.25"/>
  <cols>
    <col min="1" max="1" width="9.125" bestFit="1" customWidth="1"/>
    <col min="2" max="2" width="24" bestFit="1" customWidth="1"/>
    <col min="3" max="3" width="12.875" bestFit="1" customWidth="1"/>
    <col min="4" max="4" width="9.875" style="12" bestFit="1" customWidth="1"/>
    <col min="5" max="5" width="11.125" style="12" bestFit="1" customWidth="1"/>
    <col min="6" max="6" width="13" style="15" bestFit="1" customWidth="1"/>
    <col min="7" max="7" width="12.25" style="15" bestFit="1" customWidth="1"/>
    <col min="8" max="8" width="15.375" style="12" bestFit="1" customWidth="1"/>
  </cols>
  <sheetData>
    <row r="1" spans="1:8" ht="63.95" customHeight="1" x14ac:dyDescent="0.25">
      <c r="D1"/>
      <c r="E1"/>
      <c r="F1" s="13"/>
      <c r="G1" s="13"/>
      <c r="H1"/>
    </row>
    <row r="2" spans="1:8" x14ac:dyDescent="0.25">
      <c r="A2" s="1" t="s">
        <v>0</v>
      </c>
      <c r="B2" s="1" t="s">
        <v>1</v>
      </c>
      <c r="C2" s="1" t="s">
        <v>6</v>
      </c>
      <c r="D2" s="1" t="s">
        <v>2</v>
      </c>
      <c r="E2" s="1" t="s">
        <v>3</v>
      </c>
      <c r="F2" s="3" t="s">
        <v>4</v>
      </c>
      <c r="G2" s="3" t="s">
        <v>5</v>
      </c>
      <c r="H2" s="1" t="s">
        <v>226</v>
      </c>
    </row>
    <row r="3" spans="1:8" x14ac:dyDescent="0.25">
      <c r="A3" s="2" t="s">
        <v>41</v>
      </c>
      <c r="B3" s="2" t="s">
        <v>42</v>
      </c>
      <c r="C3" s="2" t="s">
        <v>11</v>
      </c>
      <c r="D3" s="14" t="s">
        <v>7</v>
      </c>
      <c r="E3" s="14" t="s">
        <v>8</v>
      </c>
      <c r="F3" s="15">
        <v>46258</v>
      </c>
      <c r="G3" s="15">
        <v>46327</v>
      </c>
      <c r="H3" s="12">
        <f>G3-F3+1</f>
        <v>70</v>
      </c>
    </row>
    <row r="4" spans="1:8" x14ac:dyDescent="0.25">
      <c r="A4" s="2" t="s">
        <v>70</v>
      </c>
      <c r="B4" s="2" t="s">
        <v>71</v>
      </c>
      <c r="C4" s="2" t="s">
        <v>11</v>
      </c>
      <c r="D4" s="14" t="s">
        <v>7</v>
      </c>
      <c r="E4" s="14" t="s">
        <v>8</v>
      </c>
      <c r="F4" s="15">
        <v>46268</v>
      </c>
      <c r="G4" s="15">
        <v>46307</v>
      </c>
      <c r="H4" s="12">
        <f>G4-F4+1</f>
        <v>40</v>
      </c>
    </row>
    <row r="5" spans="1:8" x14ac:dyDescent="0.25">
      <c r="A5" s="2" t="s">
        <v>214</v>
      </c>
      <c r="B5" s="2" t="s">
        <v>215</v>
      </c>
      <c r="C5" s="2" t="s">
        <v>11</v>
      </c>
      <c r="D5" s="14" t="s">
        <v>7</v>
      </c>
      <c r="E5" s="14" t="s">
        <v>8</v>
      </c>
      <c r="F5" s="15">
        <v>46273</v>
      </c>
      <c r="G5" s="15">
        <v>46297</v>
      </c>
      <c r="H5" s="12">
        <f>G5-F5+1</f>
        <v>25</v>
      </c>
    </row>
    <row r="6" spans="1:8" x14ac:dyDescent="0.25">
      <c r="A6" s="2" t="s">
        <v>66</v>
      </c>
      <c r="B6" s="2" t="s">
        <v>67</v>
      </c>
      <c r="C6" s="2" t="s">
        <v>11</v>
      </c>
      <c r="D6" s="14" t="s">
        <v>7</v>
      </c>
      <c r="E6" s="14" t="s">
        <v>8</v>
      </c>
      <c r="F6" s="15">
        <v>46273</v>
      </c>
      <c r="G6" s="15">
        <v>46304</v>
      </c>
      <c r="H6" s="12">
        <f>G6-F6+1</f>
        <v>32</v>
      </c>
    </row>
    <row r="7" spans="1:8" x14ac:dyDescent="0.25">
      <c r="A7" s="2" t="s">
        <v>179</v>
      </c>
      <c r="B7" s="2" t="s">
        <v>180</v>
      </c>
      <c r="C7" s="2" t="s">
        <v>11</v>
      </c>
      <c r="D7" s="14" t="s">
        <v>7</v>
      </c>
      <c r="E7" s="14" t="s">
        <v>8</v>
      </c>
      <c r="F7" s="15">
        <v>46279</v>
      </c>
      <c r="G7" s="15">
        <v>46306</v>
      </c>
      <c r="H7" s="12">
        <f>G7-F7+1</f>
        <v>28</v>
      </c>
    </row>
    <row r="8" spans="1:8" x14ac:dyDescent="0.25">
      <c r="A8" s="2" t="s">
        <v>58</v>
      </c>
      <c r="B8" s="2" t="s">
        <v>59</v>
      </c>
      <c r="C8" s="2" t="s">
        <v>11</v>
      </c>
      <c r="D8" s="14" t="s">
        <v>7</v>
      </c>
      <c r="E8" s="14" t="s">
        <v>8</v>
      </c>
      <c r="F8" s="15">
        <v>46279</v>
      </c>
      <c r="G8" s="15">
        <v>46325</v>
      </c>
      <c r="H8" s="12">
        <f>G8-F8+1</f>
        <v>47</v>
      </c>
    </row>
    <row r="9" spans="1:8" x14ac:dyDescent="0.25">
      <c r="A9" s="2" t="s">
        <v>171</v>
      </c>
      <c r="B9" s="2" t="s">
        <v>172</v>
      </c>
      <c r="C9" s="2" t="s">
        <v>11</v>
      </c>
      <c r="D9" s="14" t="s">
        <v>7</v>
      </c>
      <c r="E9" s="14" t="s">
        <v>8</v>
      </c>
      <c r="F9" s="15">
        <v>46280</v>
      </c>
      <c r="G9" s="15">
        <v>46327</v>
      </c>
      <c r="H9" s="12">
        <f>G9-F9+1</f>
        <v>48</v>
      </c>
    </row>
    <row r="10" spans="1:8" x14ac:dyDescent="0.25">
      <c r="A10" s="2" t="s">
        <v>55</v>
      </c>
      <c r="B10" s="2" t="s">
        <v>56</v>
      </c>
      <c r="C10" s="2" t="s">
        <v>57</v>
      </c>
      <c r="D10" s="14" t="s">
        <v>7</v>
      </c>
      <c r="E10" s="14" t="s">
        <v>8</v>
      </c>
      <c r="F10" s="15">
        <v>46300</v>
      </c>
      <c r="G10" s="15">
        <v>46416</v>
      </c>
      <c r="H10" s="12">
        <f>G10-F10+1</f>
        <v>117</v>
      </c>
    </row>
    <row r="11" spans="1:8" x14ac:dyDescent="0.25">
      <c r="A11" s="2" t="s">
        <v>68</v>
      </c>
      <c r="B11" s="2" t="s">
        <v>69</v>
      </c>
      <c r="C11" s="2" t="s">
        <v>11</v>
      </c>
      <c r="D11" s="14" t="s">
        <v>7</v>
      </c>
      <c r="E11" s="14" t="s">
        <v>8</v>
      </c>
      <c r="F11" s="15">
        <v>46314</v>
      </c>
      <c r="G11" s="15">
        <v>46332</v>
      </c>
      <c r="H11" s="12">
        <f>G11-F11+1</f>
        <v>19</v>
      </c>
    </row>
    <row r="12" spans="1:8" x14ac:dyDescent="0.25">
      <c r="A12" s="2" t="s">
        <v>90</v>
      </c>
      <c r="B12" s="2" t="s">
        <v>91</v>
      </c>
      <c r="C12" s="2" t="s">
        <v>11</v>
      </c>
      <c r="D12" s="14" t="s">
        <v>7</v>
      </c>
      <c r="E12" s="14" t="s">
        <v>8</v>
      </c>
      <c r="F12" s="15">
        <v>46318</v>
      </c>
      <c r="G12" s="15">
        <v>46402</v>
      </c>
      <c r="H12" s="12">
        <f>G12-F12+1</f>
        <v>85</v>
      </c>
    </row>
    <row r="13" spans="1:8" x14ac:dyDescent="0.25">
      <c r="A13" s="2" t="s">
        <v>47</v>
      </c>
      <c r="B13" s="2" t="s">
        <v>48</v>
      </c>
      <c r="C13" s="2" t="s">
        <v>11</v>
      </c>
      <c r="D13" s="14" t="s">
        <v>7</v>
      </c>
      <c r="E13" s="14" t="s">
        <v>8</v>
      </c>
      <c r="F13" s="15">
        <v>46328</v>
      </c>
      <c r="G13" s="15">
        <v>46353</v>
      </c>
      <c r="H13" s="12">
        <f>G13-F13+1</f>
        <v>26</v>
      </c>
    </row>
    <row r="14" spans="1:8" x14ac:dyDescent="0.25">
      <c r="A14" s="2" t="s">
        <v>64</v>
      </c>
      <c r="B14" s="2" t="s">
        <v>65</v>
      </c>
      <c r="C14" s="2" t="s">
        <v>11</v>
      </c>
      <c r="D14" s="14" t="s">
        <v>7</v>
      </c>
      <c r="E14" s="14" t="s">
        <v>8</v>
      </c>
      <c r="F14" s="15">
        <v>46328</v>
      </c>
      <c r="G14" s="15">
        <v>46360</v>
      </c>
      <c r="H14" s="12">
        <f>G14-F14+1</f>
        <v>33</v>
      </c>
    </row>
    <row r="15" spans="1:8" x14ac:dyDescent="0.25">
      <c r="A15" s="2" t="s">
        <v>37</v>
      </c>
      <c r="B15" s="2" t="s">
        <v>38</v>
      </c>
      <c r="C15" s="2" t="s">
        <v>11</v>
      </c>
      <c r="D15" s="14" t="s">
        <v>7</v>
      </c>
      <c r="E15" s="14" t="s">
        <v>8</v>
      </c>
      <c r="F15" s="15">
        <v>46335</v>
      </c>
      <c r="G15" s="15">
        <v>46374</v>
      </c>
      <c r="H15" s="12">
        <f>G15-F15+1</f>
        <v>40</v>
      </c>
    </row>
    <row r="16" spans="1:8" x14ac:dyDescent="0.25">
      <c r="A16" s="2" t="s">
        <v>9</v>
      </c>
      <c r="B16" s="2" t="s">
        <v>10</v>
      </c>
      <c r="C16" s="2" t="s">
        <v>11</v>
      </c>
      <c r="D16" s="14" t="s">
        <v>7</v>
      </c>
      <c r="E16" s="14" t="s">
        <v>8</v>
      </c>
      <c r="F16" s="15">
        <v>46335</v>
      </c>
      <c r="G16" s="15">
        <v>46444</v>
      </c>
      <c r="H16" s="12">
        <f>G16-F16+1</f>
        <v>110</v>
      </c>
    </row>
    <row r="17" spans="1:8" x14ac:dyDescent="0.25">
      <c r="A17" s="2" t="s">
        <v>68</v>
      </c>
      <c r="B17" s="2" t="s">
        <v>69</v>
      </c>
      <c r="C17" s="2" t="s">
        <v>11</v>
      </c>
      <c r="D17" s="14" t="s">
        <v>7</v>
      </c>
      <c r="E17" s="14" t="s">
        <v>8</v>
      </c>
      <c r="F17" s="15">
        <v>46349</v>
      </c>
      <c r="G17" s="15">
        <v>46405</v>
      </c>
      <c r="H17" s="12">
        <f>G17-F17+1</f>
        <v>57</v>
      </c>
    </row>
    <row r="18" spans="1:8" x14ac:dyDescent="0.25">
      <c r="A18" s="2" t="s">
        <v>49</v>
      </c>
      <c r="B18" s="2" t="s">
        <v>50</v>
      </c>
      <c r="C18" s="2" t="s">
        <v>11</v>
      </c>
      <c r="D18" s="14" t="s">
        <v>7</v>
      </c>
      <c r="E18" s="14" t="s">
        <v>8</v>
      </c>
      <c r="F18" s="15">
        <v>46349</v>
      </c>
      <c r="G18" s="15">
        <v>46437</v>
      </c>
      <c r="H18" s="12">
        <f>G18-F18+1</f>
        <v>89</v>
      </c>
    </row>
    <row r="19" spans="1:8" x14ac:dyDescent="0.25">
      <c r="A19" s="2" t="s">
        <v>60</v>
      </c>
      <c r="B19" s="2" t="s">
        <v>61</v>
      </c>
      <c r="C19" s="2" t="s">
        <v>11</v>
      </c>
      <c r="D19" s="14" t="s">
        <v>7</v>
      </c>
      <c r="E19" s="14" t="s">
        <v>8</v>
      </c>
      <c r="F19" s="15">
        <v>46356</v>
      </c>
      <c r="G19" s="15">
        <v>46409</v>
      </c>
      <c r="H19" s="12">
        <f>G19-F19+1</f>
        <v>54</v>
      </c>
    </row>
    <row r="20" spans="1:8" x14ac:dyDescent="0.25">
      <c r="A20" s="2" t="s">
        <v>39</v>
      </c>
      <c r="B20" s="2" t="s">
        <v>40</v>
      </c>
      <c r="C20" s="2" t="s">
        <v>11</v>
      </c>
      <c r="D20" s="14" t="s">
        <v>7</v>
      </c>
      <c r="E20" s="14" t="s">
        <v>8</v>
      </c>
      <c r="F20" s="15">
        <v>46356</v>
      </c>
      <c r="G20" s="15">
        <v>46409</v>
      </c>
      <c r="H20" s="12">
        <f>G20-F20+1</f>
        <v>54</v>
      </c>
    </row>
    <row r="21" spans="1:8" x14ac:dyDescent="0.25">
      <c r="A21" s="2" t="s">
        <v>196</v>
      </c>
      <c r="B21" s="2" t="s">
        <v>197</v>
      </c>
      <c r="C21" s="2" t="s">
        <v>11</v>
      </c>
      <c r="D21" s="14" t="s">
        <v>7</v>
      </c>
      <c r="E21" s="14" t="s">
        <v>8</v>
      </c>
      <c r="F21" s="15">
        <v>46356</v>
      </c>
      <c r="G21" s="15">
        <v>46451</v>
      </c>
      <c r="H21" s="12">
        <f>G21-F21+1</f>
        <v>96</v>
      </c>
    </row>
    <row r="22" spans="1:8" x14ac:dyDescent="0.25">
      <c r="A22" s="2" t="s">
        <v>64</v>
      </c>
      <c r="B22" s="2" t="s">
        <v>65</v>
      </c>
      <c r="C22" s="2" t="s">
        <v>11</v>
      </c>
      <c r="D22" s="14" t="s">
        <v>7</v>
      </c>
      <c r="E22" s="14" t="s">
        <v>8</v>
      </c>
      <c r="F22" s="15">
        <v>46377</v>
      </c>
      <c r="G22" s="15">
        <v>46424</v>
      </c>
      <c r="H22" s="12">
        <f>G22-F22+1</f>
        <v>48</v>
      </c>
    </row>
    <row r="23" spans="1:8" x14ac:dyDescent="0.25">
      <c r="A23" s="2" t="s">
        <v>188</v>
      </c>
      <c r="B23" s="2" t="s">
        <v>189</v>
      </c>
      <c r="C23" s="2" t="s">
        <v>11</v>
      </c>
      <c r="D23" s="14" t="s">
        <v>7</v>
      </c>
      <c r="E23" s="14" t="s">
        <v>8</v>
      </c>
      <c r="F23" s="15">
        <v>46391</v>
      </c>
      <c r="G23" s="15">
        <v>46444</v>
      </c>
      <c r="H23" s="12">
        <f>G23-F23+1</f>
        <v>54</v>
      </c>
    </row>
    <row r="24" spans="1:8" x14ac:dyDescent="0.25">
      <c r="A24" s="2" t="s">
        <v>66</v>
      </c>
      <c r="B24" s="2" t="s">
        <v>67</v>
      </c>
      <c r="C24" s="2" t="s">
        <v>11</v>
      </c>
      <c r="D24" s="14" t="s">
        <v>7</v>
      </c>
      <c r="E24" s="14" t="s">
        <v>8</v>
      </c>
      <c r="F24" s="15">
        <v>46447</v>
      </c>
      <c r="G24" s="15">
        <v>46486</v>
      </c>
      <c r="H24" s="12">
        <f>G24-F24+1</f>
        <v>40</v>
      </c>
    </row>
    <row r="25" spans="1:8" x14ac:dyDescent="0.25">
      <c r="A25" s="2" t="s">
        <v>18</v>
      </c>
      <c r="B25" s="2" t="s">
        <v>19</v>
      </c>
      <c r="C25" s="2" t="s">
        <v>11</v>
      </c>
      <c r="D25" s="14" t="s">
        <v>7</v>
      </c>
      <c r="E25" s="14" t="s">
        <v>8</v>
      </c>
      <c r="F25" s="15">
        <v>46461</v>
      </c>
      <c r="G25" s="15">
        <v>46500</v>
      </c>
      <c r="H25" s="12">
        <f>G25-F25+1</f>
        <v>40</v>
      </c>
    </row>
    <row r="26" spans="1:8" x14ac:dyDescent="0.25">
      <c r="A26" s="2" t="s">
        <v>214</v>
      </c>
      <c r="B26" s="2" t="s">
        <v>215</v>
      </c>
      <c r="C26" s="2" t="s">
        <v>11</v>
      </c>
      <c r="D26" s="14" t="s">
        <v>7</v>
      </c>
      <c r="E26" s="14" t="s">
        <v>8</v>
      </c>
      <c r="F26" s="15">
        <v>46468</v>
      </c>
      <c r="G26" s="15">
        <v>46500</v>
      </c>
      <c r="H26" s="12">
        <f>G26-F26+1</f>
        <v>33</v>
      </c>
    </row>
    <row r="27" spans="1:8" x14ac:dyDescent="0.25">
      <c r="A27" s="2" t="s">
        <v>62</v>
      </c>
      <c r="B27" s="2" t="s">
        <v>63</v>
      </c>
      <c r="C27" s="2" t="s">
        <v>57</v>
      </c>
      <c r="D27" s="14" t="s">
        <v>7</v>
      </c>
      <c r="E27" s="14" t="s">
        <v>8</v>
      </c>
      <c r="F27" s="15">
        <v>46475</v>
      </c>
      <c r="G27" s="15">
        <v>46500</v>
      </c>
      <c r="H27" s="12">
        <f>G27-F27+1</f>
        <v>26</v>
      </c>
    </row>
    <row r="28" spans="1:8" x14ac:dyDescent="0.25">
      <c r="A28" s="2" t="s">
        <v>58</v>
      </c>
      <c r="B28" s="2" t="s">
        <v>59</v>
      </c>
      <c r="C28" s="2" t="s">
        <v>11</v>
      </c>
      <c r="D28" s="14" t="s">
        <v>7</v>
      </c>
      <c r="E28" s="14" t="s">
        <v>8</v>
      </c>
      <c r="F28" s="15">
        <v>46476</v>
      </c>
      <c r="G28" s="15">
        <v>46500</v>
      </c>
      <c r="H28" s="12">
        <f>G28-F28+1</f>
        <v>25</v>
      </c>
    </row>
    <row r="29" spans="1:8" x14ac:dyDescent="0.25">
      <c r="A29" s="2" t="s">
        <v>37</v>
      </c>
      <c r="B29" s="2" t="s">
        <v>38</v>
      </c>
      <c r="C29" s="2" t="s">
        <v>11</v>
      </c>
      <c r="D29" s="14" t="s">
        <v>7</v>
      </c>
      <c r="E29" s="14" t="s">
        <v>8</v>
      </c>
      <c r="F29" s="15">
        <v>46482</v>
      </c>
      <c r="G29" s="15">
        <v>46500</v>
      </c>
      <c r="H29" s="12">
        <f>G29-F29+1</f>
        <v>19</v>
      </c>
    </row>
    <row r="30" spans="1:8" x14ac:dyDescent="0.25">
      <c r="A30" s="2" t="s">
        <v>55</v>
      </c>
      <c r="B30" s="2" t="s">
        <v>56</v>
      </c>
      <c r="C30" s="2" t="s">
        <v>57</v>
      </c>
      <c r="D30" s="14" t="s">
        <v>7</v>
      </c>
      <c r="E30" s="14" t="s">
        <v>8</v>
      </c>
      <c r="F30" s="15">
        <v>46496</v>
      </c>
      <c r="G30" s="15">
        <v>46514</v>
      </c>
      <c r="H30" s="12">
        <f>G30-F30+1</f>
        <v>19</v>
      </c>
    </row>
    <row r="31" spans="1:8" x14ac:dyDescent="0.25">
      <c r="A31" s="2" t="s">
        <v>181</v>
      </c>
      <c r="B31" s="2" t="s">
        <v>182</v>
      </c>
      <c r="C31" s="2" t="s">
        <v>57</v>
      </c>
      <c r="D31" s="14" t="s">
        <v>7</v>
      </c>
      <c r="E31" s="14" t="s">
        <v>8</v>
      </c>
      <c r="F31" s="15">
        <v>46496</v>
      </c>
      <c r="G31" s="15">
        <v>46555</v>
      </c>
      <c r="H31" s="12">
        <f>G31-F31+1</f>
        <v>60</v>
      </c>
    </row>
    <row r="32" spans="1:8" x14ac:dyDescent="0.25">
      <c r="A32" s="2" t="s">
        <v>43</v>
      </c>
      <c r="B32" s="2" t="s">
        <v>44</v>
      </c>
      <c r="C32" s="2" t="s">
        <v>11</v>
      </c>
      <c r="D32" s="14" t="s">
        <v>7</v>
      </c>
      <c r="E32" s="14" t="s">
        <v>8</v>
      </c>
      <c r="F32" s="15">
        <v>46517</v>
      </c>
      <c r="G32" s="15">
        <v>46555</v>
      </c>
      <c r="H32" s="12">
        <f>G32-F32+1</f>
        <v>39</v>
      </c>
    </row>
    <row r="33" spans="1:8" x14ac:dyDescent="0.25">
      <c r="A33" s="2" t="s">
        <v>78</v>
      </c>
      <c r="B33" s="2" t="s">
        <v>79</v>
      </c>
      <c r="C33" s="2" t="s">
        <v>11</v>
      </c>
      <c r="D33" s="14" t="s">
        <v>7</v>
      </c>
      <c r="E33" s="14" t="s">
        <v>8</v>
      </c>
      <c r="F33" s="15">
        <v>46531</v>
      </c>
      <c r="G33" s="15">
        <v>46647</v>
      </c>
      <c r="H33" s="12">
        <f>G33-F33+1</f>
        <v>117</v>
      </c>
    </row>
    <row r="34" spans="1:8" x14ac:dyDescent="0.25">
      <c r="A34" s="2" t="s">
        <v>188</v>
      </c>
      <c r="B34" s="2" t="s">
        <v>189</v>
      </c>
      <c r="C34" s="2" t="s">
        <v>11</v>
      </c>
      <c r="D34" s="14" t="s">
        <v>7</v>
      </c>
      <c r="E34" s="14" t="s">
        <v>8</v>
      </c>
      <c r="F34" s="15">
        <v>46545</v>
      </c>
      <c r="G34" s="15">
        <v>46563</v>
      </c>
      <c r="H34" s="12">
        <f>G34-F34+1</f>
        <v>19</v>
      </c>
    </row>
    <row r="35" spans="1:8" x14ac:dyDescent="0.25">
      <c r="A35" s="2" t="s">
        <v>60</v>
      </c>
      <c r="B35" s="2" t="s">
        <v>61</v>
      </c>
      <c r="C35" s="2" t="s">
        <v>11</v>
      </c>
      <c r="D35" s="14" t="s">
        <v>7</v>
      </c>
      <c r="E35" s="14" t="s">
        <v>8</v>
      </c>
      <c r="F35" s="15">
        <v>46574</v>
      </c>
      <c r="G35" s="15">
        <v>46614</v>
      </c>
      <c r="H35" s="12">
        <f>G35-F35+1</f>
        <v>41</v>
      </c>
    </row>
    <row r="36" spans="1:8" x14ac:dyDescent="0.25">
      <c r="A36" s="2" t="s">
        <v>37</v>
      </c>
      <c r="B36" s="2" t="s">
        <v>38</v>
      </c>
      <c r="C36" s="2" t="s">
        <v>11</v>
      </c>
      <c r="D36" s="14" t="s">
        <v>7</v>
      </c>
      <c r="E36" s="14" t="s">
        <v>8</v>
      </c>
      <c r="F36" s="15">
        <v>46580</v>
      </c>
      <c r="G36" s="15">
        <v>46619</v>
      </c>
      <c r="H36" s="12">
        <f>G36-F36+1</f>
        <v>40</v>
      </c>
    </row>
    <row r="37" spans="1:8" x14ac:dyDescent="0.25">
      <c r="A37" s="2" t="s">
        <v>169</v>
      </c>
      <c r="B37" s="2" t="s">
        <v>170</v>
      </c>
      <c r="C37" s="2" t="s">
        <v>57</v>
      </c>
      <c r="D37" s="14" t="s">
        <v>7</v>
      </c>
      <c r="E37" s="14" t="s">
        <v>8</v>
      </c>
      <c r="F37" s="15">
        <v>46594</v>
      </c>
      <c r="G37" s="15">
        <v>46612</v>
      </c>
      <c r="H37" s="12">
        <f>G37-F37+1</f>
        <v>19</v>
      </c>
    </row>
    <row r="38" spans="1:8" x14ac:dyDescent="0.25">
      <c r="A38" s="2" t="s">
        <v>18</v>
      </c>
      <c r="B38" s="2" t="s">
        <v>19</v>
      </c>
      <c r="C38" s="2" t="s">
        <v>11</v>
      </c>
      <c r="D38" s="14" t="s">
        <v>7</v>
      </c>
      <c r="E38" s="14" t="s">
        <v>8</v>
      </c>
      <c r="F38" s="15">
        <v>46594</v>
      </c>
      <c r="G38" s="15">
        <v>46612</v>
      </c>
      <c r="H38" s="12">
        <f>G38-F38+1</f>
        <v>19</v>
      </c>
    </row>
    <row r="39" spans="1:8" x14ac:dyDescent="0.25">
      <c r="A39" s="2" t="s">
        <v>47</v>
      </c>
      <c r="B39" s="2" t="s">
        <v>48</v>
      </c>
      <c r="C39" s="2" t="s">
        <v>11</v>
      </c>
      <c r="D39" s="14" t="s">
        <v>7</v>
      </c>
      <c r="E39" s="14" t="s">
        <v>8</v>
      </c>
      <c r="F39" s="15">
        <v>46594</v>
      </c>
      <c r="G39" s="15">
        <v>46612</v>
      </c>
      <c r="H39" s="12">
        <f>G39-F39+1</f>
        <v>19</v>
      </c>
    </row>
    <row r="40" spans="1:8" x14ac:dyDescent="0.25">
      <c r="A40" s="2" t="s">
        <v>212</v>
      </c>
      <c r="B40" s="2" t="s">
        <v>213</v>
      </c>
      <c r="C40" s="2" t="s">
        <v>11</v>
      </c>
      <c r="D40" s="14" t="s">
        <v>7</v>
      </c>
      <c r="E40" s="14" t="s">
        <v>8</v>
      </c>
      <c r="F40" s="15">
        <v>46601</v>
      </c>
      <c r="G40" s="15">
        <v>46619</v>
      </c>
      <c r="H40" s="12">
        <f>G40-F40+1</f>
        <v>19</v>
      </c>
    </row>
    <row r="41" spans="1:8" x14ac:dyDescent="0.25">
      <c r="A41" s="2" t="s">
        <v>45</v>
      </c>
      <c r="B41" s="2" t="s">
        <v>46</v>
      </c>
      <c r="C41" s="2" t="s">
        <v>11</v>
      </c>
      <c r="D41" s="14" t="s">
        <v>7</v>
      </c>
      <c r="E41" s="14" t="s">
        <v>8</v>
      </c>
      <c r="F41" s="15">
        <v>46601</v>
      </c>
      <c r="G41" s="15">
        <v>46640</v>
      </c>
      <c r="H41" s="12">
        <f>G41-F41+1</f>
        <v>40</v>
      </c>
    </row>
    <row r="42" spans="1:8" x14ac:dyDescent="0.25">
      <c r="A42" s="2" t="s">
        <v>196</v>
      </c>
      <c r="B42" s="2" t="s">
        <v>197</v>
      </c>
      <c r="C42" s="2" t="s">
        <v>11</v>
      </c>
      <c r="D42" s="14" t="s">
        <v>7</v>
      </c>
      <c r="E42" s="14" t="s">
        <v>8</v>
      </c>
      <c r="F42" s="15">
        <v>46608</v>
      </c>
      <c r="G42" s="15">
        <v>46647</v>
      </c>
      <c r="H42" s="12">
        <f>G42-F42+1</f>
        <v>40</v>
      </c>
    </row>
    <row r="43" spans="1:8" x14ac:dyDescent="0.25">
      <c r="A43" s="2" t="s">
        <v>49</v>
      </c>
      <c r="B43" s="2" t="s">
        <v>50</v>
      </c>
      <c r="C43" s="2" t="s">
        <v>11</v>
      </c>
      <c r="D43" s="14" t="s">
        <v>7</v>
      </c>
      <c r="E43" s="14" t="s">
        <v>8</v>
      </c>
      <c r="F43" s="15">
        <v>46629</v>
      </c>
      <c r="G43" s="15">
        <v>46668</v>
      </c>
      <c r="H43" s="12">
        <f>G43-F43+1</f>
        <v>40</v>
      </c>
    </row>
  </sheetData>
  <autoFilter ref="A2:H43" xr:uid="{00000000-0001-0000-0100-000000000000}">
    <sortState xmlns:xlrd2="http://schemas.microsoft.com/office/spreadsheetml/2017/richdata2" ref="A3:H43">
      <sortCondition ref="F2:F43"/>
    </sortState>
  </autoFilter>
  <pageMargins left="0.7" right="0.7" top="0.75" bottom="0.75" header="0.3" footer="0.3"/>
  <pageSetup orientation="portrait" horizontalDpi="1200" verticalDpi="1200" r:id="rId1"/>
  <ignoredErrors>
    <ignoredError sqref="A2:B2 D2 F2:G2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BFD8E-E15E-488A-89A8-5C87F74F5C8F}">
  <dimension ref="A1:H35"/>
  <sheetViews>
    <sheetView workbookViewId="0">
      <selection activeCell="C19" sqref="C19"/>
    </sheetView>
  </sheetViews>
  <sheetFormatPr defaultRowHeight="15.75" x14ac:dyDescent="0.25"/>
  <cols>
    <col min="1" max="1" width="9.125" bestFit="1" customWidth="1"/>
    <col min="2" max="2" width="24" bestFit="1" customWidth="1"/>
    <col min="3" max="3" width="12.875" bestFit="1" customWidth="1"/>
    <col min="4" max="4" width="9.875" style="12" bestFit="1" customWidth="1"/>
    <col min="5" max="5" width="11.125" style="12" bestFit="1" customWidth="1"/>
    <col min="6" max="6" width="13" style="15" bestFit="1" customWidth="1"/>
    <col min="7" max="7" width="12.25" style="15" bestFit="1" customWidth="1"/>
    <col min="8" max="8" width="15.375" style="12" bestFit="1" customWidth="1"/>
  </cols>
  <sheetData>
    <row r="1" spans="1:8" ht="63.95" customHeight="1" x14ac:dyDescent="0.25">
      <c r="D1"/>
      <c r="E1"/>
      <c r="F1" s="13"/>
      <c r="G1" s="13"/>
      <c r="H1"/>
    </row>
    <row r="2" spans="1:8" x14ac:dyDescent="0.25">
      <c r="A2" s="1" t="s">
        <v>0</v>
      </c>
      <c r="B2" s="1" t="s">
        <v>1</v>
      </c>
      <c r="C2" s="1" t="s">
        <v>6</v>
      </c>
      <c r="D2" s="1" t="s">
        <v>2</v>
      </c>
      <c r="E2" s="1" t="s">
        <v>3</v>
      </c>
      <c r="F2" s="3" t="s">
        <v>4</v>
      </c>
      <c r="G2" s="3" t="s">
        <v>5</v>
      </c>
      <c r="H2" s="1" t="s">
        <v>226</v>
      </c>
    </row>
    <row r="3" spans="1:8" x14ac:dyDescent="0.25">
      <c r="A3" s="2" t="s">
        <v>173</v>
      </c>
      <c r="B3" s="2" t="s">
        <v>174</v>
      </c>
      <c r="C3" s="2" t="s">
        <v>17</v>
      </c>
      <c r="D3" s="14" t="s">
        <v>7</v>
      </c>
      <c r="E3" s="14" t="s">
        <v>8</v>
      </c>
      <c r="F3" s="15">
        <v>46258</v>
      </c>
      <c r="G3" s="15">
        <v>46297</v>
      </c>
      <c r="H3" s="12">
        <f>G3-F3+1</f>
        <v>40</v>
      </c>
    </row>
    <row r="4" spans="1:8" x14ac:dyDescent="0.25">
      <c r="A4" s="2" t="s">
        <v>74</v>
      </c>
      <c r="B4" s="2" t="s">
        <v>75</v>
      </c>
      <c r="C4" s="2" t="s">
        <v>17</v>
      </c>
      <c r="D4" s="14" t="s">
        <v>7</v>
      </c>
      <c r="E4" s="14" t="s">
        <v>8</v>
      </c>
      <c r="F4" s="15">
        <v>46272</v>
      </c>
      <c r="G4" s="15">
        <v>46493</v>
      </c>
      <c r="H4" s="12">
        <f>G4-F4+1</f>
        <v>222</v>
      </c>
    </row>
    <row r="5" spans="1:8" x14ac:dyDescent="0.25">
      <c r="A5" s="2" t="s">
        <v>76</v>
      </c>
      <c r="B5" s="2" t="s">
        <v>77</v>
      </c>
      <c r="C5" s="2" t="s">
        <v>17</v>
      </c>
      <c r="D5" s="14" t="s">
        <v>7</v>
      </c>
      <c r="E5" s="14" t="s">
        <v>8</v>
      </c>
      <c r="F5" s="15">
        <v>46279</v>
      </c>
      <c r="G5" s="15">
        <v>46318</v>
      </c>
      <c r="H5" s="12">
        <f>G5-F5+1</f>
        <v>40</v>
      </c>
    </row>
    <row r="6" spans="1:8" x14ac:dyDescent="0.25">
      <c r="A6" s="2" t="s">
        <v>82</v>
      </c>
      <c r="B6" s="2" t="s">
        <v>83</v>
      </c>
      <c r="C6" s="2" t="s">
        <v>17</v>
      </c>
      <c r="D6" s="14" t="s">
        <v>7</v>
      </c>
      <c r="E6" s="14" t="s">
        <v>8</v>
      </c>
      <c r="F6" s="15">
        <v>46286</v>
      </c>
      <c r="G6" s="15">
        <v>46306</v>
      </c>
      <c r="H6" s="12">
        <f>G6-F6+1</f>
        <v>21</v>
      </c>
    </row>
    <row r="7" spans="1:8" x14ac:dyDescent="0.25">
      <c r="A7" s="2" t="s">
        <v>145</v>
      </c>
      <c r="B7" s="2" t="s">
        <v>146</v>
      </c>
      <c r="C7" s="2" t="s">
        <v>17</v>
      </c>
      <c r="D7" s="14" t="s">
        <v>7</v>
      </c>
      <c r="E7" s="14" t="s">
        <v>8</v>
      </c>
      <c r="F7" s="15">
        <v>46286</v>
      </c>
      <c r="G7" s="15">
        <v>46311</v>
      </c>
      <c r="H7" s="12">
        <f>G7-F7+1</f>
        <v>26</v>
      </c>
    </row>
    <row r="8" spans="1:8" x14ac:dyDescent="0.25">
      <c r="A8" s="2" t="s">
        <v>15</v>
      </c>
      <c r="B8" s="2" t="s">
        <v>16</v>
      </c>
      <c r="C8" s="2" t="s">
        <v>17</v>
      </c>
      <c r="D8" s="14" t="s">
        <v>7</v>
      </c>
      <c r="E8" s="14" t="s">
        <v>8</v>
      </c>
      <c r="F8" s="15">
        <v>46308</v>
      </c>
      <c r="G8" s="15">
        <v>46346</v>
      </c>
      <c r="H8" s="12">
        <f>G8-F8+1</f>
        <v>39</v>
      </c>
    </row>
    <row r="9" spans="1:8" x14ac:dyDescent="0.25">
      <c r="A9" s="2" t="s">
        <v>127</v>
      </c>
      <c r="B9" s="2" t="s">
        <v>128</v>
      </c>
      <c r="C9" s="2" t="s">
        <v>17</v>
      </c>
      <c r="D9" s="14" t="s">
        <v>7</v>
      </c>
      <c r="E9" s="14" t="s">
        <v>8</v>
      </c>
      <c r="F9" s="15">
        <v>46308</v>
      </c>
      <c r="G9" s="15">
        <v>46388</v>
      </c>
      <c r="H9" s="12">
        <f>G9-F9+1</f>
        <v>81</v>
      </c>
    </row>
    <row r="10" spans="1:8" x14ac:dyDescent="0.25">
      <c r="A10" s="2" t="s">
        <v>98</v>
      </c>
      <c r="B10" s="2" t="s">
        <v>99</v>
      </c>
      <c r="C10" s="2" t="s">
        <v>17</v>
      </c>
      <c r="D10" s="14" t="s">
        <v>7</v>
      </c>
      <c r="E10" s="14" t="s">
        <v>8</v>
      </c>
      <c r="F10" s="15">
        <v>46308</v>
      </c>
      <c r="G10" s="15">
        <v>46388</v>
      </c>
      <c r="H10" s="12">
        <f>G10-F10+1</f>
        <v>81</v>
      </c>
    </row>
    <row r="11" spans="1:8" x14ac:dyDescent="0.25">
      <c r="A11" s="2" t="s">
        <v>210</v>
      </c>
      <c r="B11" s="2" t="s">
        <v>211</v>
      </c>
      <c r="C11" s="2" t="s">
        <v>17</v>
      </c>
      <c r="D11" s="14" t="s">
        <v>7</v>
      </c>
      <c r="E11" s="14" t="s">
        <v>8</v>
      </c>
      <c r="F11" s="15">
        <v>46308</v>
      </c>
      <c r="G11" s="15">
        <v>46388</v>
      </c>
      <c r="H11" s="12">
        <f>G11-F11+1</f>
        <v>81</v>
      </c>
    </row>
    <row r="12" spans="1:8" x14ac:dyDescent="0.25">
      <c r="A12" s="2" t="s">
        <v>84</v>
      </c>
      <c r="B12" s="2" t="s">
        <v>85</v>
      </c>
      <c r="C12" s="2" t="s">
        <v>17</v>
      </c>
      <c r="D12" s="14" t="s">
        <v>7</v>
      </c>
      <c r="E12" s="14" t="s">
        <v>8</v>
      </c>
      <c r="F12" s="15">
        <v>46314</v>
      </c>
      <c r="G12" s="15">
        <v>46353</v>
      </c>
      <c r="H12" s="12">
        <f>G12-F12+1</f>
        <v>40</v>
      </c>
    </row>
    <row r="13" spans="1:8" x14ac:dyDescent="0.25">
      <c r="A13" s="2" t="s">
        <v>117</v>
      </c>
      <c r="B13" s="2" t="s">
        <v>118</v>
      </c>
      <c r="C13" s="2" t="s">
        <v>17</v>
      </c>
      <c r="D13" s="14" t="s">
        <v>7</v>
      </c>
      <c r="E13" s="14" t="s">
        <v>8</v>
      </c>
      <c r="F13" s="15">
        <v>46314</v>
      </c>
      <c r="G13" s="15">
        <v>46360</v>
      </c>
      <c r="H13" s="12">
        <f>G13-F13+1</f>
        <v>47</v>
      </c>
    </row>
    <row r="14" spans="1:8" x14ac:dyDescent="0.25">
      <c r="A14" s="2" t="s">
        <v>186</v>
      </c>
      <c r="B14" s="2" t="s">
        <v>187</v>
      </c>
      <c r="C14" s="2" t="s">
        <v>17</v>
      </c>
      <c r="D14" s="14" t="s">
        <v>7</v>
      </c>
      <c r="E14" s="14" t="s">
        <v>8</v>
      </c>
      <c r="F14" s="15">
        <v>46314</v>
      </c>
      <c r="G14" s="15">
        <v>46367</v>
      </c>
      <c r="H14" s="12">
        <f>G14-F14+1</f>
        <v>54</v>
      </c>
    </row>
    <row r="15" spans="1:8" x14ac:dyDescent="0.25">
      <c r="A15" s="2" t="s">
        <v>76</v>
      </c>
      <c r="B15" s="2" t="s">
        <v>77</v>
      </c>
      <c r="C15" s="2" t="s">
        <v>17</v>
      </c>
      <c r="D15" s="14" t="s">
        <v>7</v>
      </c>
      <c r="E15" s="14" t="s">
        <v>8</v>
      </c>
      <c r="F15" s="15">
        <v>46356</v>
      </c>
      <c r="G15" s="15">
        <v>46374</v>
      </c>
      <c r="H15" s="12">
        <f>G15-F15+1</f>
        <v>19</v>
      </c>
    </row>
    <row r="16" spans="1:8" x14ac:dyDescent="0.25">
      <c r="A16" s="2" t="s">
        <v>86</v>
      </c>
      <c r="B16" s="2" t="s">
        <v>87</v>
      </c>
      <c r="C16" s="2" t="s">
        <v>17</v>
      </c>
      <c r="D16" s="14" t="s">
        <v>7</v>
      </c>
      <c r="E16" s="14" t="s">
        <v>8</v>
      </c>
      <c r="F16" s="15">
        <v>46391</v>
      </c>
      <c r="G16" s="15">
        <v>46416</v>
      </c>
      <c r="H16" s="12">
        <f>G16-F16+1</f>
        <v>26</v>
      </c>
    </row>
    <row r="17" spans="1:8" x14ac:dyDescent="0.25">
      <c r="A17" s="2" t="s">
        <v>173</v>
      </c>
      <c r="B17" s="2" t="s">
        <v>174</v>
      </c>
      <c r="C17" s="2" t="s">
        <v>17</v>
      </c>
      <c r="D17" s="14" t="s">
        <v>7</v>
      </c>
      <c r="E17" s="14" t="s">
        <v>8</v>
      </c>
      <c r="F17" s="15">
        <v>46391</v>
      </c>
      <c r="G17" s="15">
        <v>46446</v>
      </c>
      <c r="H17" s="12">
        <f>G17-F17+1</f>
        <v>56</v>
      </c>
    </row>
    <row r="18" spans="1:8" x14ac:dyDescent="0.25">
      <c r="A18" s="2" t="s">
        <v>177</v>
      </c>
      <c r="B18" s="2" t="s">
        <v>178</v>
      </c>
      <c r="C18" s="2" t="s">
        <v>17</v>
      </c>
      <c r="D18" s="14" t="s">
        <v>7</v>
      </c>
      <c r="E18" s="14" t="s">
        <v>8</v>
      </c>
      <c r="F18" s="15">
        <v>46406</v>
      </c>
      <c r="G18" s="15">
        <v>46439</v>
      </c>
      <c r="H18" s="12">
        <f>G18-F18+1</f>
        <v>34</v>
      </c>
    </row>
    <row r="19" spans="1:8" x14ac:dyDescent="0.25">
      <c r="A19" s="2" t="s">
        <v>82</v>
      </c>
      <c r="B19" s="2" t="s">
        <v>83</v>
      </c>
      <c r="C19" s="2" t="s">
        <v>17</v>
      </c>
      <c r="D19" s="14" t="s">
        <v>7</v>
      </c>
      <c r="E19" s="14" t="s">
        <v>8</v>
      </c>
      <c r="F19" s="15">
        <v>46406</v>
      </c>
      <c r="G19" s="15">
        <v>46444</v>
      </c>
      <c r="H19" s="12">
        <f>G19-F19+1</f>
        <v>39</v>
      </c>
    </row>
    <row r="20" spans="1:8" x14ac:dyDescent="0.25">
      <c r="A20" s="2" t="s">
        <v>175</v>
      </c>
      <c r="B20" s="2" t="s">
        <v>176</v>
      </c>
      <c r="C20" s="2" t="s">
        <v>17</v>
      </c>
      <c r="D20" s="14" t="s">
        <v>7</v>
      </c>
      <c r="E20" s="14" t="s">
        <v>8</v>
      </c>
      <c r="F20" s="15">
        <v>46419</v>
      </c>
      <c r="G20" s="15">
        <v>46444</v>
      </c>
      <c r="H20" s="12">
        <f>G20-F20+1</f>
        <v>26</v>
      </c>
    </row>
    <row r="21" spans="1:8" x14ac:dyDescent="0.25">
      <c r="A21" s="2" t="s">
        <v>127</v>
      </c>
      <c r="B21" s="2" t="s">
        <v>128</v>
      </c>
      <c r="C21" s="2" t="s">
        <v>17</v>
      </c>
      <c r="D21" s="14" t="s">
        <v>7</v>
      </c>
      <c r="E21" s="14" t="s">
        <v>8</v>
      </c>
      <c r="F21" s="15">
        <v>46430</v>
      </c>
      <c r="G21" s="15">
        <v>46465</v>
      </c>
      <c r="H21" s="12">
        <f>G21-F21+1</f>
        <v>36</v>
      </c>
    </row>
    <row r="22" spans="1:8" x14ac:dyDescent="0.25">
      <c r="A22" s="2" t="s">
        <v>210</v>
      </c>
      <c r="B22" s="2" t="s">
        <v>211</v>
      </c>
      <c r="C22" s="2" t="s">
        <v>17</v>
      </c>
      <c r="D22" s="14" t="s">
        <v>7</v>
      </c>
      <c r="E22" s="14" t="s">
        <v>8</v>
      </c>
      <c r="F22" s="15">
        <v>46430</v>
      </c>
      <c r="G22" s="15">
        <v>46465</v>
      </c>
      <c r="H22" s="12">
        <f>G22-F22+1</f>
        <v>36</v>
      </c>
    </row>
    <row r="23" spans="1:8" x14ac:dyDescent="0.25">
      <c r="A23" s="2" t="s">
        <v>98</v>
      </c>
      <c r="B23" s="2" t="s">
        <v>99</v>
      </c>
      <c r="C23" s="2" t="s">
        <v>17</v>
      </c>
      <c r="D23" s="14" t="s">
        <v>7</v>
      </c>
      <c r="E23" s="14" t="s">
        <v>8</v>
      </c>
      <c r="F23" s="15">
        <v>46434</v>
      </c>
      <c r="G23" s="15">
        <v>46465</v>
      </c>
      <c r="H23" s="12">
        <f>G23-F23+1</f>
        <v>32</v>
      </c>
    </row>
    <row r="24" spans="1:8" x14ac:dyDescent="0.25">
      <c r="A24" s="2" t="s">
        <v>72</v>
      </c>
      <c r="B24" s="2" t="s">
        <v>73</v>
      </c>
      <c r="C24" s="2" t="s">
        <v>17</v>
      </c>
      <c r="D24" s="14" t="s">
        <v>7</v>
      </c>
      <c r="E24" s="14" t="s">
        <v>8</v>
      </c>
      <c r="F24" s="15">
        <v>46454</v>
      </c>
      <c r="G24" s="15">
        <v>46472</v>
      </c>
      <c r="H24" s="12">
        <f>G24-F24+1</f>
        <v>19</v>
      </c>
    </row>
    <row r="25" spans="1:8" x14ac:dyDescent="0.25">
      <c r="A25" s="2" t="s">
        <v>15</v>
      </c>
      <c r="B25" s="2" t="s">
        <v>16</v>
      </c>
      <c r="C25" s="2" t="s">
        <v>17</v>
      </c>
      <c r="D25" s="14" t="s">
        <v>7</v>
      </c>
      <c r="E25" s="14" t="s">
        <v>8</v>
      </c>
      <c r="F25" s="15">
        <v>46468</v>
      </c>
      <c r="G25" s="15">
        <v>46507</v>
      </c>
      <c r="H25" s="12">
        <f>G25-F25+1</f>
        <v>40</v>
      </c>
    </row>
    <row r="26" spans="1:8" x14ac:dyDescent="0.25">
      <c r="A26" s="2" t="s">
        <v>190</v>
      </c>
      <c r="B26" s="2" t="s">
        <v>191</v>
      </c>
      <c r="C26" s="2" t="s">
        <v>17</v>
      </c>
      <c r="D26" s="14" t="s">
        <v>7</v>
      </c>
      <c r="E26" s="14" t="s">
        <v>8</v>
      </c>
      <c r="F26" s="15">
        <v>46475</v>
      </c>
      <c r="G26" s="15">
        <v>46514</v>
      </c>
      <c r="H26" s="12">
        <f>G26-F26+1</f>
        <v>40</v>
      </c>
    </row>
    <row r="27" spans="1:8" x14ac:dyDescent="0.25">
      <c r="A27" s="2" t="s">
        <v>194</v>
      </c>
      <c r="B27" s="2" t="s">
        <v>195</v>
      </c>
      <c r="C27" s="2" t="s">
        <v>17</v>
      </c>
      <c r="D27" s="14" t="s">
        <v>7</v>
      </c>
      <c r="E27" s="14" t="s">
        <v>8</v>
      </c>
      <c r="F27" s="15">
        <v>46510</v>
      </c>
      <c r="G27" s="15">
        <v>46721</v>
      </c>
      <c r="H27" s="12">
        <f>G27-F27+1</f>
        <v>212</v>
      </c>
    </row>
    <row r="28" spans="1:8" x14ac:dyDescent="0.25">
      <c r="A28" s="2" t="s">
        <v>117</v>
      </c>
      <c r="B28" s="2" t="s">
        <v>118</v>
      </c>
      <c r="C28" s="2" t="s">
        <v>17</v>
      </c>
      <c r="D28" s="14" t="s">
        <v>7</v>
      </c>
      <c r="E28" s="14" t="s">
        <v>8</v>
      </c>
      <c r="F28" s="15">
        <v>46517</v>
      </c>
      <c r="G28" s="15">
        <v>46558</v>
      </c>
      <c r="H28" s="12">
        <f>G28-F28+1</f>
        <v>42</v>
      </c>
    </row>
    <row r="29" spans="1:8" x14ac:dyDescent="0.25">
      <c r="A29" s="2" t="s">
        <v>84</v>
      </c>
      <c r="B29" s="2" t="s">
        <v>85</v>
      </c>
      <c r="C29" s="2" t="s">
        <v>17</v>
      </c>
      <c r="D29" s="14" t="s">
        <v>7</v>
      </c>
      <c r="E29" s="14" t="s">
        <v>8</v>
      </c>
      <c r="F29" s="15">
        <v>46531</v>
      </c>
      <c r="G29" s="15">
        <v>46556</v>
      </c>
      <c r="H29" s="12">
        <f>G29-F29+1</f>
        <v>26</v>
      </c>
    </row>
    <row r="30" spans="1:8" x14ac:dyDescent="0.25">
      <c r="A30" s="2" t="s">
        <v>76</v>
      </c>
      <c r="B30" s="2" t="s">
        <v>77</v>
      </c>
      <c r="C30" s="2" t="s">
        <v>17</v>
      </c>
      <c r="D30" s="14" t="s">
        <v>7</v>
      </c>
      <c r="E30" s="14" t="s">
        <v>8</v>
      </c>
      <c r="F30" s="15">
        <v>46531</v>
      </c>
      <c r="G30" s="15">
        <v>46570</v>
      </c>
      <c r="H30" s="12">
        <f>G30-F30+1</f>
        <v>40</v>
      </c>
    </row>
    <row r="31" spans="1:8" x14ac:dyDescent="0.25">
      <c r="A31" s="2" t="s">
        <v>175</v>
      </c>
      <c r="B31" s="2" t="s">
        <v>176</v>
      </c>
      <c r="C31" s="2" t="s">
        <v>17</v>
      </c>
      <c r="D31" s="14" t="s">
        <v>7</v>
      </c>
      <c r="E31" s="14" t="s">
        <v>8</v>
      </c>
      <c r="F31" s="15">
        <v>46545</v>
      </c>
      <c r="G31" s="15">
        <v>46584</v>
      </c>
      <c r="H31" s="12">
        <f>G31-F31+1</f>
        <v>40</v>
      </c>
    </row>
    <row r="32" spans="1:8" x14ac:dyDescent="0.25">
      <c r="A32" s="2" t="s">
        <v>82</v>
      </c>
      <c r="B32" s="2" t="s">
        <v>83</v>
      </c>
      <c r="C32" s="2" t="s">
        <v>17</v>
      </c>
      <c r="D32" s="14" t="s">
        <v>7</v>
      </c>
      <c r="E32" s="14" t="s">
        <v>8</v>
      </c>
      <c r="F32" s="15">
        <v>46574</v>
      </c>
      <c r="G32" s="15">
        <v>46612</v>
      </c>
      <c r="H32" s="12">
        <f>G32-F32+1</f>
        <v>39</v>
      </c>
    </row>
    <row r="33" spans="1:8" x14ac:dyDescent="0.25">
      <c r="A33" s="2" t="s">
        <v>192</v>
      </c>
      <c r="B33" s="2" t="s">
        <v>193</v>
      </c>
      <c r="C33" s="2" t="s">
        <v>17</v>
      </c>
      <c r="D33" s="14" t="s">
        <v>7</v>
      </c>
      <c r="E33" s="14" t="s">
        <v>8</v>
      </c>
      <c r="F33" s="15">
        <v>46580</v>
      </c>
      <c r="G33" s="15">
        <v>46619</v>
      </c>
      <c r="H33" s="12">
        <f>G33-F33+1</f>
        <v>40</v>
      </c>
    </row>
    <row r="34" spans="1:8" x14ac:dyDescent="0.25">
      <c r="A34" s="2" t="s">
        <v>129</v>
      </c>
      <c r="B34" s="2" t="s">
        <v>130</v>
      </c>
      <c r="C34" s="2" t="s">
        <v>17</v>
      </c>
      <c r="D34" s="14" t="s">
        <v>7</v>
      </c>
      <c r="E34" s="14" t="s">
        <v>8</v>
      </c>
      <c r="F34" s="15">
        <v>46601</v>
      </c>
      <c r="G34" s="15">
        <v>46642</v>
      </c>
      <c r="H34" s="12">
        <f>G34-F34+1</f>
        <v>42</v>
      </c>
    </row>
    <row r="35" spans="1:8" x14ac:dyDescent="0.25">
      <c r="A35" s="2" t="s">
        <v>92</v>
      </c>
      <c r="B35" s="2" t="s">
        <v>93</v>
      </c>
      <c r="C35" s="2" t="s">
        <v>17</v>
      </c>
      <c r="D35" s="14" t="s">
        <v>7</v>
      </c>
      <c r="E35" s="14" t="s">
        <v>8</v>
      </c>
      <c r="F35" s="15">
        <v>46608</v>
      </c>
      <c r="G35" s="15">
        <v>46647</v>
      </c>
      <c r="H35" s="12">
        <f>G35-F35+1</f>
        <v>40</v>
      </c>
    </row>
  </sheetData>
  <autoFilter ref="A2:H35" xr:uid="{00000000-0001-0000-0100-000000000000}">
    <sortState xmlns:xlrd2="http://schemas.microsoft.com/office/spreadsheetml/2017/richdata2" ref="A3:H35">
      <sortCondition ref="F2:F35"/>
    </sortState>
  </autoFilter>
  <pageMargins left="0.7" right="0.7" top="0.75" bottom="0.75" header="0.3" footer="0.3"/>
  <pageSetup orientation="portrait" horizontalDpi="1200" verticalDpi="12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DAC67-464E-4B40-AF96-625DB31AB1CA}">
  <dimension ref="A1:H65"/>
  <sheetViews>
    <sheetView workbookViewId="0">
      <selection activeCell="G20" sqref="G20"/>
    </sheetView>
  </sheetViews>
  <sheetFormatPr defaultRowHeight="15.75" x14ac:dyDescent="0.25"/>
  <cols>
    <col min="1" max="1" width="9.125" bestFit="1" customWidth="1"/>
    <col min="2" max="2" width="24" bestFit="1" customWidth="1"/>
    <col min="3" max="3" width="12.875" bestFit="1" customWidth="1"/>
    <col min="4" max="4" width="9.875" style="12" bestFit="1" customWidth="1"/>
    <col min="5" max="5" width="11.125" style="12" bestFit="1" customWidth="1"/>
    <col min="6" max="6" width="13" style="15" bestFit="1" customWidth="1"/>
    <col min="7" max="7" width="12.25" style="15" bestFit="1" customWidth="1"/>
    <col min="8" max="8" width="15.375" style="12" bestFit="1" customWidth="1"/>
  </cols>
  <sheetData>
    <row r="1" spans="1:8" ht="63.95" customHeight="1" x14ac:dyDescent="0.25">
      <c r="D1"/>
      <c r="E1"/>
      <c r="F1" s="13"/>
      <c r="G1" s="13"/>
      <c r="H1"/>
    </row>
    <row r="2" spans="1:8" x14ac:dyDescent="0.25">
      <c r="A2" s="1" t="s">
        <v>0</v>
      </c>
      <c r="B2" s="1" t="s">
        <v>1</v>
      </c>
      <c r="C2" s="1" t="s">
        <v>6</v>
      </c>
      <c r="D2" s="1" t="s">
        <v>2</v>
      </c>
      <c r="E2" s="1" t="s">
        <v>3</v>
      </c>
      <c r="F2" s="3" t="s">
        <v>4</v>
      </c>
      <c r="G2" s="3" t="s">
        <v>5</v>
      </c>
      <c r="H2" s="1" t="s">
        <v>226</v>
      </c>
    </row>
    <row r="3" spans="1:8" x14ac:dyDescent="0.25">
      <c r="A3" s="2" t="s">
        <v>141</v>
      </c>
      <c r="B3" s="2" t="s">
        <v>142</v>
      </c>
      <c r="C3" s="2" t="s">
        <v>14</v>
      </c>
      <c r="D3" s="14" t="s">
        <v>7</v>
      </c>
      <c r="E3" s="14" t="s">
        <v>8</v>
      </c>
      <c r="F3" s="15">
        <v>46237</v>
      </c>
      <c r="G3" s="15">
        <v>46521</v>
      </c>
      <c r="H3" s="12">
        <f>G3-F3+1</f>
        <v>285</v>
      </c>
    </row>
    <row r="4" spans="1:8" x14ac:dyDescent="0.25">
      <c r="A4" s="2" t="s">
        <v>137</v>
      </c>
      <c r="B4" s="2" t="s">
        <v>138</v>
      </c>
      <c r="C4" s="2" t="s">
        <v>14</v>
      </c>
      <c r="D4" s="14" t="s">
        <v>7</v>
      </c>
      <c r="E4" s="14" t="s">
        <v>8</v>
      </c>
      <c r="F4" s="15">
        <v>46266</v>
      </c>
      <c r="G4" s="15">
        <v>46316</v>
      </c>
      <c r="H4" s="12">
        <f>G4-F4+1</f>
        <v>51</v>
      </c>
    </row>
    <row r="5" spans="1:8" x14ac:dyDescent="0.25">
      <c r="A5" s="2" t="s">
        <v>29</v>
      </c>
      <c r="B5" s="2" t="s">
        <v>30</v>
      </c>
      <c r="C5" s="2" t="s">
        <v>14</v>
      </c>
      <c r="D5" s="14" t="s">
        <v>7</v>
      </c>
      <c r="E5" s="14" t="s">
        <v>8</v>
      </c>
      <c r="F5" s="15">
        <v>46272</v>
      </c>
      <c r="G5" s="15">
        <v>46353</v>
      </c>
      <c r="H5" s="12">
        <f>G5-F5+1</f>
        <v>82</v>
      </c>
    </row>
    <row r="6" spans="1:8" x14ac:dyDescent="0.25">
      <c r="A6" s="2" t="s">
        <v>208</v>
      </c>
      <c r="B6" s="2" t="s">
        <v>209</v>
      </c>
      <c r="C6" s="2" t="s">
        <v>14</v>
      </c>
      <c r="D6" s="14" t="s">
        <v>7</v>
      </c>
      <c r="E6" s="14" t="s">
        <v>8</v>
      </c>
      <c r="F6" s="15">
        <v>46286</v>
      </c>
      <c r="G6" s="15">
        <v>46325</v>
      </c>
      <c r="H6" s="12">
        <f>G6-F6+1</f>
        <v>40</v>
      </c>
    </row>
    <row r="7" spans="1:8" x14ac:dyDescent="0.25">
      <c r="A7" s="2" t="s">
        <v>113</v>
      </c>
      <c r="B7" s="2" t="s">
        <v>114</v>
      </c>
      <c r="C7" s="2" t="s">
        <v>14</v>
      </c>
      <c r="D7" s="14" t="s">
        <v>7</v>
      </c>
      <c r="E7" s="14" t="s">
        <v>8</v>
      </c>
      <c r="F7" s="15">
        <v>46287</v>
      </c>
      <c r="G7" s="15">
        <v>46326</v>
      </c>
      <c r="H7" s="12">
        <f>G7-F7+1</f>
        <v>40</v>
      </c>
    </row>
    <row r="8" spans="1:8" x14ac:dyDescent="0.25">
      <c r="A8" s="2" t="s">
        <v>106</v>
      </c>
      <c r="B8" s="2" t="s">
        <v>107</v>
      </c>
      <c r="C8" s="2" t="s">
        <v>14</v>
      </c>
      <c r="D8" s="14" t="s">
        <v>7</v>
      </c>
      <c r="E8" s="14" t="s">
        <v>8</v>
      </c>
      <c r="F8" s="15">
        <v>46300</v>
      </c>
      <c r="G8" s="15">
        <v>46329</v>
      </c>
      <c r="H8" s="12">
        <f>G8-F8+1</f>
        <v>30</v>
      </c>
    </row>
    <row r="9" spans="1:8" x14ac:dyDescent="0.25">
      <c r="A9" s="2" t="s">
        <v>220</v>
      </c>
      <c r="B9" s="2" t="s">
        <v>221</v>
      </c>
      <c r="C9" s="2" t="s">
        <v>14</v>
      </c>
      <c r="D9" s="14" t="s">
        <v>7</v>
      </c>
      <c r="E9" s="14" t="s">
        <v>8</v>
      </c>
      <c r="F9" s="15">
        <v>46300</v>
      </c>
      <c r="G9" s="15">
        <v>46339</v>
      </c>
      <c r="H9" s="12">
        <f>G9-F9+1</f>
        <v>40</v>
      </c>
    </row>
    <row r="10" spans="1:8" x14ac:dyDescent="0.25">
      <c r="A10" s="2" t="s">
        <v>51</v>
      </c>
      <c r="B10" s="2" t="s">
        <v>52</v>
      </c>
      <c r="C10" s="2" t="s">
        <v>14</v>
      </c>
      <c r="D10" s="14" t="s">
        <v>7</v>
      </c>
      <c r="E10" s="14" t="s">
        <v>8</v>
      </c>
      <c r="F10" s="15">
        <v>46300</v>
      </c>
      <c r="G10" s="15">
        <v>46343</v>
      </c>
      <c r="H10" s="12">
        <f>G10-F10+1</f>
        <v>44</v>
      </c>
    </row>
    <row r="11" spans="1:8" x14ac:dyDescent="0.25">
      <c r="A11" s="2" t="s">
        <v>204</v>
      </c>
      <c r="B11" s="2" t="s">
        <v>205</v>
      </c>
      <c r="C11" s="2" t="s">
        <v>14</v>
      </c>
      <c r="D11" s="14" t="s">
        <v>7</v>
      </c>
      <c r="E11" s="14" t="s">
        <v>8</v>
      </c>
      <c r="F11" s="15">
        <v>46307</v>
      </c>
      <c r="G11" s="15">
        <v>46346</v>
      </c>
      <c r="H11" s="12">
        <f>G11-F11+1</f>
        <v>40</v>
      </c>
    </row>
    <row r="12" spans="1:8" x14ac:dyDescent="0.25">
      <c r="A12" s="2" t="s">
        <v>157</v>
      </c>
      <c r="B12" s="2" t="s">
        <v>158</v>
      </c>
      <c r="C12" s="2" t="s">
        <v>14</v>
      </c>
      <c r="D12" s="14" t="s">
        <v>7</v>
      </c>
      <c r="E12" s="14" t="s">
        <v>8</v>
      </c>
      <c r="F12" s="15">
        <v>46307</v>
      </c>
      <c r="G12" s="15">
        <v>46346</v>
      </c>
      <c r="H12" s="12">
        <f>G12-F12+1</f>
        <v>40</v>
      </c>
    </row>
    <row r="13" spans="1:8" x14ac:dyDescent="0.25">
      <c r="A13" s="2" t="s">
        <v>35</v>
      </c>
      <c r="B13" s="2" t="s">
        <v>36</v>
      </c>
      <c r="C13" s="2" t="s">
        <v>14</v>
      </c>
      <c r="D13" s="14" t="s">
        <v>7</v>
      </c>
      <c r="E13" s="14" t="s">
        <v>8</v>
      </c>
      <c r="F13" s="15">
        <v>46309</v>
      </c>
      <c r="G13" s="15">
        <v>46374</v>
      </c>
      <c r="H13" s="12">
        <f>G13-F13+1</f>
        <v>66</v>
      </c>
    </row>
    <row r="14" spans="1:8" x14ac:dyDescent="0.25">
      <c r="A14" s="2" t="s">
        <v>100</v>
      </c>
      <c r="B14" s="2" t="s">
        <v>101</v>
      </c>
      <c r="C14" s="2" t="s">
        <v>14</v>
      </c>
      <c r="D14" s="14" t="s">
        <v>7</v>
      </c>
      <c r="E14" s="14" t="s">
        <v>8</v>
      </c>
      <c r="F14" s="15">
        <v>46328</v>
      </c>
      <c r="G14" s="15">
        <v>46367</v>
      </c>
      <c r="H14" s="12">
        <f>G14-F14+1</f>
        <v>40</v>
      </c>
    </row>
    <row r="15" spans="1:8" x14ac:dyDescent="0.25">
      <c r="A15" s="2" t="s">
        <v>123</v>
      </c>
      <c r="B15" s="2" t="s">
        <v>124</v>
      </c>
      <c r="C15" s="2" t="s">
        <v>14</v>
      </c>
      <c r="D15" s="14" t="s">
        <v>7</v>
      </c>
      <c r="E15" s="14" t="s">
        <v>8</v>
      </c>
      <c r="F15" s="15">
        <v>46335</v>
      </c>
      <c r="G15" s="15">
        <v>46395</v>
      </c>
      <c r="H15" s="12">
        <f>G15-F15+1</f>
        <v>61</v>
      </c>
    </row>
    <row r="16" spans="1:8" x14ac:dyDescent="0.25">
      <c r="A16" s="2" t="s">
        <v>216</v>
      </c>
      <c r="B16" s="2" t="s">
        <v>217</v>
      </c>
      <c r="C16" s="2" t="s">
        <v>14</v>
      </c>
      <c r="D16" s="14" t="s">
        <v>7</v>
      </c>
      <c r="E16" s="14" t="s">
        <v>8</v>
      </c>
      <c r="F16" s="15">
        <v>46343</v>
      </c>
      <c r="G16" s="15">
        <v>46395</v>
      </c>
      <c r="H16" s="12">
        <f>G16-F16+1</f>
        <v>53</v>
      </c>
    </row>
    <row r="17" spans="1:8" x14ac:dyDescent="0.25">
      <c r="A17" s="2" t="s">
        <v>224</v>
      </c>
      <c r="B17" s="2" t="s">
        <v>225</v>
      </c>
      <c r="C17" s="2" t="s">
        <v>14</v>
      </c>
      <c r="D17" s="14" t="s">
        <v>7</v>
      </c>
      <c r="E17" s="14" t="s">
        <v>8</v>
      </c>
      <c r="F17" s="15">
        <v>46349</v>
      </c>
      <c r="G17" s="15">
        <v>46395</v>
      </c>
      <c r="H17" s="12">
        <f>G17-F17+1</f>
        <v>47</v>
      </c>
    </row>
    <row r="18" spans="1:8" x14ac:dyDescent="0.25">
      <c r="A18" s="2" t="s">
        <v>53</v>
      </c>
      <c r="B18" s="2" t="s">
        <v>54</v>
      </c>
      <c r="C18" s="2" t="s">
        <v>14</v>
      </c>
      <c r="D18" s="14" t="s">
        <v>7</v>
      </c>
      <c r="E18" s="14" t="s">
        <v>8</v>
      </c>
      <c r="F18" s="15">
        <v>46356</v>
      </c>
      <c r="G18" s="15">
        <v>46395</v>
      </c>
      <c r="H18" s="12">
        <f>G18-F18+1</f>
        <v>40</v>
      </c>
    </row>
    <row r="19" spans="1:8" x14ac:dyDescent="0.25">
      <c r="A19" s="2" t="s">
        <v>147</v>
      </c>
      <c r="B19" s="2" t="s">
        <v>148</v>
      </c>
      <c r="C19" s="2" t="s">
        <v>14</v>
      </c>
      <c r="D19" s="14" t="s">
        <v>7</v>
      </c>
      <c r="E19" s="14" t="s">
        <v>8</v>
      </c>
      <c r="F19" s="15">
        <v>46356</v>
      </c>
      <c r="G19" s="15">
        <v>46398</v>
      </c>
      <c r="H19" s="12">
        <f>G19-F19+1</f>
        <v>43</v>
      </c>
    </row>
    <row r="20" spans="1:8" x14ac:dyDescent="0.25">
      <c r="A20" s="2" t="s">
        <v>113</v>
      </c>
      <c r="B20" s="2" t="s">
        <v>114</v>
      </c>
      <c r="C20" s="2" t="s">
        <v>14</v>
      </c>
      <c r="D20" s="14" t="s">
        <v>7</v>
      </c>
      <c r="E20" s="14" t="s">
        <v>8</v>
      </c>
      <c r="F20" s="15">
        <v>46363</v>
      </c>
      <c r="G20" s="15">
        <v>46414</v>
      </c>
      <c r="H20" s="12">
        <f>G20-F20+1</f>
        <v>52</v>
      </c>
    </row>
    <row r="21" spans="1:8" x14ac:dyDescent="0.25">
      <c r="A21" s="2" t="s">
        <v>151</v>
      </c>
      <c r="B21" s="2" t="s">
        <v>152</v>
      </c>
      <c r="C21" s="2" t="s">
        <v>14</v>
      </c>
      <c r="D21" s="14" t="s">
        <v>7</v>
      </c>
      <c r="E21" s="14" t="s">
        <v>8</v>
      </c>
      <c r="F21" s="15">
        <v>46370</v>
      </c>
      <c r="G21" s="15">
        <v>46395</v>
      </c>
      <c r="H21" s="12">
        <f>G21-F21+1</f>
        <v>26</v>
      </c>
    </row>
    <row r="22" spans="1:8" x14ac:dyDescent="0.25">
      <c r="A22" s="2" t="s">
        <v>165</v>
      </c>
      <c r="B22" s="2" t="s">
        <v>166</v>
      </c>
      <c r="C22" s="2" t="s">
        <v>14</v>
      </c>
      <c r="D22" s="14" t="s">
        <v>7</v>
      </c>
      <c r="E22" s="14" t="s">
        <v>8</v>
      </c>
      <c r="F22" s="15">
        <v>46370</v>
      </c>
      <c r="G22" s="15">
        <v>46423</v>
      </c>
      <c r="H22" s="12">
        <f>G22-F22+1</f>
        <v>54</v>
      </c>
    </row>
    <row r="23" spans="1:8" x14ac:dyDescent="0.25">
      <c r="A23" s="2" t="s">
        <v>108</v>
      </c>
      <c r="B23" s="2" t="s">
        <v>109</v>
      </c>
      <c r="C23" s="2" t="s">
        <v>14</v>
      </c>
      <c r="D23" s="14" t="s">
        <v>7</v>
      </c>
      <c r="E23" s="14" t="s">
        <v>8</v>
      </c>
      <c r="F23" s="15">
        <v>46370</v>
      </c>
      <c r="G23" s="15">
        <v>46451</v>
      </c>
      <c r="H23" s="12">
        <f>G23-F23+1</f>
        <v>82</v>
      </c>
    </row>
    <row r="24" spans="1:8" x14ac:dyDescent="0.25">
      <c r="A24" s="2" t="s">
        <v>200</v>
      </c>
      <c r="B24" s="2" t="s">
        <v>201</v>
      </c>
      <c r="C24" s="2" t="s">
        <v>14</v>
      </c>
      <c r="D24" s="14" t="s">
        <v>7</v>
      </c>
      <c r="E24" s="14" t="s">
        <v>8</v>
      </c>
      <c r="F24" s="15">
        <v>46398</v>
      </c>
      <c r="G24" s="15">
        <v>46437</v>
      </c>
      <c r="H24" s="12">
        <f>G24-F24+1</f>
        <v>40</v>
      </c>
    </row>
    <row r="25" spans="1:8" x14ac:dyDescent="0.25">
      <c r="A25" s="2" t="s">
        <v>106</v>
      </c>
      <c r="B25" s="2" t="s">
        <v>107</v>
      </c>
      <c r="C25" s="2" t="s">
        <v>14</v>
      </c>
      <c r="D25" s="14" t="s">
        <v>7</v>
      </c>
      <c r="E25" s="14" t="s">
        <v>8</v>
      </c>
      <c r="F25" s="15">
        <v>46398</v>
      </c>
      <c r="G25" s="15">
        <v>46440</v>
      </c>
      <c r="H25" s="12">
        <f>G25-F25+1</f>
        <v>43</v>
      </c>
    </row>
    <row r="26" spans="1:8" x14ac:dyDescent="0.25">
      <c r="A26" s="2" t="s">
        <v>80</v>
      </c>
      <c r="B26" s="2" t="s">
        <v>81</v>
      </c>
      <c r="C26" s="2" t="s">
        <v>14</v>
      </c>
      <c r="D26" s="14" t="s">
        <v>7</v>
      </c>
      <c r="E26" s="14" t="s">
        <v>8</v>
      </c>
      <c r="F26" s="15">
        <v>46398</v>
      </c>
      <c r="G26" s="15">
        <v>46444</v>
      </c>
      <c r="H26" s="12">
        <f>G26-F26+1</f>
        <v>47</v>
      </c>
    </row>
    <row r="27" spans="1:8" x14ac:dyDescent="0.25">
      <c r="A27" s="2" t="s">
        <v>167</v>
      </c>
      <c r="B27" s="2" t="s">
        <v>168</v>
      </c>
      <c r="C27" s="2" t="s">
        <v>14</v>
      </c>
      <c r="D27" s="14" t="s">
        <v>7</v>
      </c>
      <c r="E27" s="14" t="s">
        <v>8</v>
      </c>
      <c r="F27" s="15">
        <v>46398</v>
      </c>
      <c r="G27" s="15">
        <v>46444</v>
      </c>
      <c r="H27" s="12">
        <f>G27-F27+1</f>
        <v>47</v>
      </c>
    </row>
    <row r="28" spans="1:8" x14ac:dyDescent="0.25">
      <c r="A28" s="2" t="s">
        <v>159</v>
      </c>
      <c r="B28" s="2" t="s">
        <v>160</v>
      </c>
      <c r="C28" s="2" t="s">
        <v>14</v>
      </c>
      <c r="D28" s="14" t="s">
        <v>7</v>
      </c>
      <c r="E28" s="14" t="s">
        <v>8</v>
      </c>
      <c r="F28" s="15">
        <v>46398</v>
      </c>
      <c r="G28" s="15">
        <v>46455</v>
      </c>
      <c r="H28" s="12">
        <f>G28-F28+1</f>
        <v>58</v>
      </c>
    </row>
    <row r="29" spans="1:8" x14ac:dyDescent="0.25">
      <c r="A29" s="2" t="s">
        <v>115</v>
      </c>
      <c r="B29" s="2" t="s">
        <v>116</v>
      </c>
      <c r="C29" s="2" t="s">
        <v>14</v>
      </c>
      <c r="D29" s="14" t="s">
        <v>7</v>
      </c>
      <c r="E29" s="14" t="s">
        <v>8</v>
      </c>
      <c r="F29" s="15">
        <v>46405</v>
      </c>
      <c r="G29" s="15">
        <v>46515</v>
      </c>
      <c r="H29" s="12">
        <f>G29-F29+1</f>
        <v>111</v>
      </c>
    </row>
    <row r="30" spans="1:8" x14ac:dyDescent="0.25">
      <c r="A30" s="2" t="s">
        <v>204</v>
      </c>
      <c r="B30" s="2" t="s">
        <v>205</v>
      </c>
      <c r="C30" s="2" t="s">
        <v>14</v>
      </c>
      <c r="D30" s="14" t="s">
        <v>7</v>
      </c>
      <c r="E30" s="14" t="s">
        <v>8</v>
      </c>
      <c r="F30" s="15">
        <v>46406</v>
      </c>
      <c r="G30" s="15">
        <v>46430</v>
      </c>
      <c r="H30" s="12">
        <f>G30-F30+1</f>
        <v>25</v>
      </c>
    </row>
    <row r="31" spans="1:8" x14ac:dyDescent="0.25">
      <c r="A31" s="2" t="s">
        <v>51</v>
      </c>
      <c r="B31" s="2" t="s">
        <v>52</v>
      </c>
      <c r="C31" s="2" t="s">
        <v>14</v>
      </c>
      <c r="D31" s="14" t="s">
        <v>7</v>
      </c>
      <c r="E31" s="14" t="s">
        <v>8</v>
      </c>
      <c r="F31" s="15">
        <v>46412</v>
      </c>
      <c r="G31" s="15">
        <v>46453</v>
      </c>
      <c r="H31" s="12">
        <f>G31-F31+1</f>
        <v>42</v>
      </c>
    </row>
    <row r="32" spans="1:8" x14ac:dyDescent="0.25">
      <c r="A32" s="2" t="s">
        <v>220</v>
      </c>
      <c r="B32" s="2" t="s">
        <v>221</v>
      </c>
      <c r="C32" s="2" t="s">
        <v>14</v>
      </c>
      <c r="D32" s="14" t="s">
        <v>7</v>
      </c>
      <c r="E32" s="14" t="s">
        <v>8</v>
      </c>
      <c r="F32" s="15">
        <v>46419</v>
      </c>
      <c r="G32" s="15">
        <v>46458</v>
      </c>
      <c r="H32" s="12">
        <f>G32-F32+1</f>
        <v>40</v>
      </c>
    </row>
    <row r="33" spans="1:8" x14ac:dyDescent="0.25">
      <c r="A33" s="2" t="s">
        <v>202</v>
      </c>
      <c r="B33" s="2" t="s">
        <v>203</v>
      </c>
      <c r="C33" s="2" t="s">
        <v>14</v>
      </c>
      <c r="D33" s="14" t="s">
        <v>7</v>
      </c>
      <c r="E33" s="14" t="s">
        <v>8</v>
      </c>
      <c r="F33" s="15">
        <v>46419</v>
      </c>
      <c r="G33" s="15">
        <v>46472</v>
      </c>
      <c r="H33" s="12">
        <f>G33-F33+1</f>
        <v>54</v>
      </c>
    </row>
    <row r="34" spans="1:8" x14ac:dyDescent="0.25">
      <c r="A34" s="2" t="s">
        <v>88</v>
      </c>
      <c r="B34" s="2" t="s">
        <v>89</v>
      </c>
      <c r="C34" s="2" t="s">
        <v>14</v>
      </c>
      <c r="D34" s="14" t="s">
        <v>7</v>
      </c>
      <c r="E34" s="14" t="s">
        <v>8</v>
      </c>
      <c r="F34" s="15">
        <v>46422</v>
      </c>
      <c r="G34" s="15">
        <v>46464</v>
      </c>
      <c r="H34" s="12">
        <f>G34-F34+1</f>
        <v>43</v>
      </c>
    </row>
    <row r="35" spans="1:8" x14ac:dyDescent="0.25">
      <c r="A35" s="2" t="s">
        <v>22</v>
      </c>
      <c r="B35" s="2" t="s">
        <v>23</v>
      </c>
      <c r="C35" s="2" t="s">
        <v>14</v>
      </c>
      <c r="D35" s="14" t="s">
        <v>7</v>
      </c>
      <c r="E35" s="14" t="s">
        <v>8</v>
      </c>
      <c r="F35" s="15">
        <v>46426</v>
      </c>
      <c r="G35" s="15">
        <v>46472</v>
      </c>
      <c r="H35" s="12">
        <f>G35-F35+1</f>
        <v>47</v>
      </c>
    </row>
    <row r="36" spans="1:8" x14ac:dyDescent="0.25">
      <c r="A36" s="2" t="s">
        <v>12</v>
      </c>
      <c r="B36" s="2" t="s">
        <v>13</v>
      </c>
      <c r="C36" s="2" t="s">
        <v>14</v>
      </c>
      <c r="D36" s="14" t="s">
        <v>7</v>
      </c>
      <c r="E36" s="14" t="s">
        <v>8</v>
      </c>
      <c r="F36" s="15">
        <v>46428</v>
      </c>
      <c r="G36" s="15">
        <v>46518</v>
      </c>
      <c r="H36" s="12">
        <f>G36-F36+1</f>
        <v>91</v>
      </c>
    </row>
    <row r="37" spans="1:8" x14ac:dyDescent="0.25">
      <c r="A37" s="2" t="s">
        <v>29</v>
      </c>
      <c r="B37" s="2" t="s">
        <v>30</v>
      </c>
      <c r="C37" s="2" t="s">
        <v>14</v>
      </c>
      <c r="D37" s="14" t="s">
        <v>7</v>
      </c>
      <c r="E37" s="14" t="s">
        <v>8</v>
      </c>
      <c r="F37" s="15">
        <v>46440</v>
      </c>
      <c r="G37" s="15">
        <v>46457</v>
      </c>
      <c r="H37" s="12">
        <f>G37-F37+1</f>
        <v>18</v>
      </c>
    </row>
    <row r="38" spans="1:8" x14ac:dyDescent="0.25">
      <c r="A38" s="2" t="s">
        <v>35</v>
      </c>
      <c r="B38" s="2" t="s">
        <v>36</v>
      </c>
      <c r="C38" s="2" t="s">
        <v>14</v>
      </c>
      <c r="D38" s="14" t="s">
        <v>7</v>
      </c>
      <c r="E38" s="14" t="s">
        <v>8</v>
      </c>
      <c r="F38" s="15">
        <v>46440</v>
      </c>
      <c r="G38" s="15">
        <v>46472</v>
      </c>
      <c r="H38" s="12">
        <f>G38-F38+1</f>
        <v>33</v>
      </c>
    </row>
    <row r="39" spans="1:8" x14ac:dyDescent="0.25">
      <c r="A39" s="2" t="s">
        <v>155</v>
      </c>
      <c r="B39" s="2" t="s">
        <v>156</v>
      </c>
      <c r="C39" s="2" t="s">
        <v>14</v>
      </c>
      <c r="D39" s="14" t="s">
        <v>7</v>
      </c>
      <c r="E39" s="14" t="s">
        <v>8</v>
      </c>
      <c r="F39" s="15">
        <v>46440</v>
      </c>
      <c r="G39" s="15">
        <v>46479</v>
      </c>
      <c r="H39" s="12">
        <f>G39-F39+1</f>
        <v>40</v>
      </c>
    </row>
    <row r="40" spans="1:8" x14ac:dyDescent="0.25">
      <c r="A40" s="2" t="s">
        <v>218</v>
      </c>
      <c r="B40" s="2" t="s">
        <v>219</v>
      </c>
      <c r="C40" s="2" t="s">
        <v>14</v>
      </c>
      <c r="D40" s="14" t="s">
        <v>7</v>
      </c>
      <c r="E40" s="14" t="s">
        <v>8</v>
      </c>
      <c r="F40" s="15">
        <v>46447</v>
      </c>
      <c r="G40" s="15">
        <v>46514</v>
      </c>
      <c r="H40" s="12">
        <f>G40-F40+1</f>
        <v>68</v>
      </c>
    </row>
    <row r="41" spans="1:8" x14ac:dyDescent="0.25">
      <c r="A41" s="2" t="s">
        <v>20</v>
      </c>
      <c r="B41" s="2" t="s">
        <v>21</v>
      </c>
      <c r="C41" s="2" t="s">
        <v>14</v>
      </c>
      <c r="D41" s="14" t="s">
        <v>7</v>
      </c>
      <c r="E41" s="14" t="s">
        <v>8</v>
      </c>
      <c r="F41" s="15">
        <v>46454</v>
      </c>
      <c r="G41" s="15">
        <v>46475</v>
      </c>
      <c r="H41" s="12">
        <f>G41-F41+1</f>
        <v>22</v>
      </c>
    </row>
    <row r="42" spans="1:8" x14ac:dyDescent="0.25">
      <c r="A42" s="2" t="s">
        <v>216</v>
      </c>
      <c r="B42" s="2" t="s">
        <v>217</v>
      </c>
      <c r="C42" s="2" t="s">
        <v>14</v>
      </c>
      <c r="D42" s="14" t="s">
        <v>7</v>
      </c>
      <c r="E42" s="14" t="s">
        <v>8</v>
      </c>
      <c r="F42" s="15">
        <v>46461</v>
      </c>
      <c r="G42" s="15">
        <v>46500</v>
      </c>
      <c r="H42" s="12">
        <f>G42-F42+1</f>
        <v>40</v>
      </c>
    </row>
    <row r="43" spans="1:8" x14ac:dyDescent="0.25">
      <c r="A43" s="2" t="s">
        <v>165</v>
      </c>
      <c r="B43" s="2" t="s">
        <v>166</v>
      </c>
      <c r="C43" s="2" t="s">
        <v>14</v>
      </c>
      <c r="D43" s="14" t="s">
        <v>7</v>
      </c>
      <c r="E43" s="14" t="s">
        <v>8</v>
      </c>
      <c r="F43" s="15">
        <v>46461</v>
      </c>
      <c r="G43" s="15">
        <v>46500</v>
      </c>
      <c r="H43" s="12">
        <f>G43-F43+1</f>
        <v>40</v>
      </c>
    </row>
    <row r="44" spans="1:8" x14ac:dyDescent="0.25">
      <c r="A44" s="2" t="s">
        <v>149</v>
      </c>
      <c r="B44" s="2" t="s">
        <v>150</v>
      </c>
      <c r="C44" s="2" t="s">
        <v>14</v>
      </c>
      <c r="D44" s="14" t="s">
        <v>7</v>
      </c>
      <c r="E44" s="14" t="s">
        <v>8</v>
      </c>
      <c r="F44" s="15">
        <v>46468</v>
      </c>
      <c r="G44" s="15">
        <v>46510</v>
      </c>
      <c r="H44" s="12">
        <f>G44-F44+1</f>
        <v>43</v>
      </c>
    </row>
    <row r="45" spans="1:8" x14ac:dyDescent="0.25">
      <c r="A45" s="2" t="s">
        <v>135</v>
      </c>
      <c r="B45" s="2" t="s">
        <v>136</v>
      </c>
      <c r="C45" s="2" t="s">
        <v>14</v>
      </c>
      <c r="D45" s="14" t="s">
        <v>7</v>
      </c>
      <c r="E45" s="14" t="s">
        <v>8</v>
      </c>
      <c r="F45" s="15">
        <v>46503</v>
      </c>
      <c r="G45" s="15">
        <v>46542</v>
      </c>
      <c r="H45" s="12">
        <f>G45-F45+1</f>
        <v>40</v>
      </c>
    </row>
    <row r="46" spans="1:8" x14ac:dyDescent="0.25">
      <c r="A46" s="2" t="s">
        <v>151</v>
      </c>
      <c r="B46" s="2" t="s">
        <v>152</v>
      </c>
      <c r="C46" s="2" t="s">
        <v>14</v>
      </c>
      <c r="D46" s="14" t="s">
        <v>7</v>
      </c>
      <c r="E46" s="14" t="s">
        <v>8</v>
      </c>
      <c r="F46" s="15">
        <v>46518</v>
      </c>
      <c r="G46" s="15">
        <v>46568</v>
      </c>
      <c r="H46" s="12">
        <f>G46-F46+1</f>
        <v>51</v>
      </c>
    </row>
    <row r="47" spans="1:8" x14ac:dyDescent="0.25">
      <c r="A47" s="2" t="s">
        <v>24</v>
      </c>
      <c r="B47" s="2" t="s">
        <v>25</v>
      </c>
      <c r="C47" s="2" t="s">
        <v>14</v>
      </c>
      <c r="D47" s="14" t="s">
        <v>7</v>
      </c>
      <c r="E47" s="14" t="s">
        <v>8</v>
      </c>
      <c r="F47" s="15">
        <v>46524</v>
      </c>
      <c r="G47" s="15">
        <v>46562</v>
      </c>
      <c r="H47" s="12">
        <f>G47-F47+1</f>
        <v>39</v>
      </c>
    </row>
    <row r="48" spans="1:8" x14ac:dyDescent="0.25">
      <c r="A48" s="2" t="s">
        <v>102</v>
      </c>
      <c r="B48" s="2" t="s">
        <v>103</v>
      </c>
      <c r="C48" s="2" t="s">
        <v>14</v>
      </c>
      <c r="D48" s="14" t="s">
        <v>7</v>
      </c>
      <c r="E48" s="14" t="s">
        <v>8</v>
      </c>
      <c r="F48" s="15">
        <v>46531</v>
      </c>
      <c r="G48" s="15">
        <v>46570</v>
      </c>
      <c r="H48" s="12">
        <f>G48-F48+1</f>
        <v>40</v>
      </c>
    </row>
    <row r="49" spans="1:8" x14ac:dyDescent="0.25">
      <c r="A49" s="2" t="s">
        <v>202</v>
      </c>
      <c r="B49" s="2" t="s">
        <v>203</v>
      </c>
      <c r="C49" s="2" t="s">
        <v>14</v>
      </c>
      <c r="D49" s="14" t="s">
        <v>7</v>
      </c>
      <c r="E49" s="14" t="s">
        <v>8</v>
      </c>
      <c r="F49" s="15">
        <v>46538</v>
      </c>
      <c r="G49" s="15">
        <v>46584</v>
      </c>
      <c r="H49" s="12">
        <f>G49-F49+1</f>
        <v>47</v>
      </c>
    </row>
    <row r="50" spans="1:8" x14ac:dyDescent="0.25">
      <c r="A50" s="2" t="s">
        <v>198</v>
      </c>
      <c r="B50" s="2" t="s">
        <v>199</v>
      </c>
      <c r="C50" s="2" t="s">
        <v>14</v>
      </c>
      <c r="D50" s="14" t="s">
        <v>7</v>
      </c>
      <c r="E50" s="14" t="s">
        <v>8</v>
      </c>
      <c r="F50" s="15">
        <v>46539</v>
      </c>
      <c r="G50" s="15">
        <v>46577</v>
      </c>
      <c r="H50" s="12">
        <f>G50-F50+1</f>
        <v>39</v>
      </c>
    </row>
    <row r="51" spans="1:8" x14ac:dyDescent="0.25">
      <c r="A51" s="2" t="s">
        <v>94</v>
      </c>
      <c r="B51" s="2" t="s">
        <v>95</v>
      </c>
      <c r="C51" s="2" t="s">
        <v>14</v>
      </c>
      <c r="D51" s="14" t="s">
        <v>7</v>
      </c>
      <c r="E51" s="14" t="s">
        <v>8</v>
      </c>
      <c r="F51" s="15">
        <v>46552</v>
      </c>
      <c r="G51" s="15">
        <v>46594</v>
      </c>
      <c r="H51" s="12">
        <f>G51-F51+1</f>
        <v>43</v>
      </c>
    </row>
    <row r="52" spans="1:8" x14ac:dyDescent="0.25">
      <c r="A52" s="2" t="s">
        <v>33</v>
      </c>
      <c r="B52" s="2" t="s">
        <v>34</v>
      </c>
      <c r="C52" s="2" t="s">
        <v>14</v>
      </c>
      <c r="D52" s="14" t="s">
        <v>7</v>
      </c>
      <c r="E52" s="14" t="s">
        <v>8</v>
      </c>
      <c r="F52" s="15">
        <v>46552</v>
      </c>
      <c r="G52" s="15">
        <v>46605</v>
      </c>
      <c r="H52" s="12">
        <f>G52-F52+1</f>
        <v>54</v>
      </c>
    </row>
    <row r="53" spans="1:8" x14ac:dyDescent="0.25">
      <c r="A53" s="2" t="s">
        <v>204</v>
      </c>
      <c r="B53" s="2" t="s">
        <v>205</v>
      </c>
      <c r="C53" s="2" t="s">
        <v>14</v>
      </c>
      <c r="D53" s="14" t="s">
        <v>7</v>
      </c>
      <c r="E53" s="14" t="s">
        <v>8</v>
      </c>
      <c r="F53" s="15">
        <v>46559</v>
      </c>
      <c r="G53" s="15">
        <v>46584</v>
      </c>
      <c r="H53" s="12">
        <f>G53-F53+1</f>
        <v>26</v>
      </c>
    </row>
    <row r="54" spans="1:8" x14ac:dyDescent="0.25">
      <c r="A54" s="2" t="s">
        <v>218</v>
      </c>
      <c r="B54" s="2" t="s">
        <v>219</v>
      </c>
      <c r="C54" s="2" t="s">
        <v>14</v>
      </c>
      <c r="D54" s="14" t="s">
        <v>7</v>
      </c>
      <c r="E54" s="14" t="s">
        <v>8</v>
      </c>
      <c r="F54" s="15">
        <v>46573</v>
      </c>
      <c r="G54" s="15">
        <v>46629</v>
      </c>
      <c r="H54" s="12">
        <f>G54-F54+1</f>
        <v>57</v>
      </c>
    </row>
    <row r="55" spans="1:8" x14ac:dyDescent="0.25">
      <c r="A55" s="2" t="s">
        <v>139</v>
      </c>
      <c r="B55" s="2" t="s">
        <v>140</v>
      </c>
      <c r="C55" s="2" t="s">
        <v>14</v>
      </c>
      <c r="D55" s="14" t="s">
        <v>7</v>
      </c>
      <c r="E55" s="14" t="s">
        <v>8</v>
      </c>
      <c r="F55" s="15">
        <v>46574</v>
      </c>
      <c r="G55" s="15">
        <v>46616</v>
      </c>
      <c r="H55" s="12">
        <f>G55-F55+1</f>
        <v>43</v>
      </c>
    </row>
    <row r="56" spans="1:8" x14ac:dyDescent="0.25">
      <c r="A56" s="2" t="s">
        <v>35</v>
      </c>
      <c r="B56" s="2" t="s">
        <v>36</v>
      </c>
      <c r="C56" s="2" t="s">
        <v>14</v>
      </c>
      <c r="D56" s="14" t="s">
        <v>7</v>
      </c>
      <c r="E56" s="14" t="s">
        <v>8</v>
      </c>
      <c r="F56" s="15">
        <v>46580</v>
      </c>
      <c r="G56" s="15">
        <v>46619</v>
      </c>
      <c r="H56" s="12">
        <f>G56-F56+1</f>
        <v>40</v>
      </c>
    </row>
    <row r="57" spans="1:8" x14ac:dyDescent="0.25">
      <c r="A57" s="2" t="s">
        <v>100</v>
      </c>
      <c r="B57" s="2" t="s">
        <v>101</v>
      </c>
      <c r="C57" s="2" t="s">
        <v>14</v>
      </c>
      <c r="D57" s="14" t="s">
        <v>7</v>
      </c>
      <c r="E57" s="14" t="s">
        <v>8</v>
      </c>
      <c r="F57" s="15">
        <v>46580</v>
      </c>
      <c r="G57" s="15">
        <v>46619</v>
      </c>
      <c r="H57" s="12">
        <f>G57-F57+1</f>
        <v>40</v>
      </c>
    </row>
    <row r="58" spans="1:8" x14ac:dyDescent="0.25">
      <c r="A58" s="2" t="s">
        <v>29</v>
      </c>
      <c r="B58" s="2" t="s">
        <v>30</v>
      </c>
      <c r="C58" s="2" t="s">
        <v>14</v>
      </c>
      <c r="D58" s="14" t="s">
        <v>7</v>
      </c>
      <c r="E58" s="14" t="s">
        <v>8</v>
      </c>
      <c r="F58" s="15">
        <v>46580</v>
      </c>
      <c r="G58" s="15">
        <v>46619</v>
      </c>
      <c r="H58" s="12">
        <f>G58-F58+1</f>
        <v>40</v>
      </c>
    </row>
    <row r="59" spans="1:8" x14ac:dyDescent="0.25">
      <c r="A59" s="2" t="s">
        <v>121</v>
      </c>
      <c r="B59" s="2" t="s">
        <v>122</v>
      </c>
      <c r="C59" s="2" t="s">
        <v>14</v>
      </c>
      <c r="D59" s="14" t="s">
        <v>7</v>
      </c>
      <c r="E59" s="14" t="s">
        <v>8</v>
      </c>
      <c r="F59" s="15">
        <v>46587</v>
      </c>
      <c r="G59" s="15">
        <v>46629</v>
      </c>
      <c r="H59" s="12">
        <f>G59-F59+1</f>
        <v>43</v>
      </c>
    </row>
    <row r="60" spans="1:8" x14ac:dyDescent="0.25">
      <c r="A60" s="2" t="s">
        <v>31</v>
      </c>
      <c r="B60" s="2" t="s">
        <v>32</v>
      </c>
      <c r="C60" s="2" t="s">
        <v>14</v>
      </c>
      <c r="D60" s="14" t="s">
        <v>7</v>
      </c>
      <c r="E60" s="14" t="s">
        <v>8</v>
      </c>
      <c r="F60" s="15">
        <v>46594</v>
      </c>
      <c r="G60" s="15">
        <v>46626</v>
      </c>
      <c r="H60" s="12">
        <f>G60-F60+1</f>
        <v>33</v>
      </c>
    </row>
    <row r="61" spans="1:8" x14ac:dyDescent="0.25">
      <c r="A61" s="2" t="s">
        <v>163</v>
      </c>
      <c r="B61" s="2" t="s">
        <v>164</v>
      </c>
      <c r="C61" s="2" t="s">
        <v>14</v>
      </c>
      <c r="D61" s="14" t="s">
        <v>7</v>
      </c>
      <c r="E61" s="14" t="s">
        <v>8</v>
      </c>
      <c r="F61" s="15">
        <v>46594</v>
      </c>
      <c r="G61" s="15">
        <v>46635</v>
      </c>
      <c r="H61" s="12">
        <f>G61-F61+1</f>
        <v>42</v>
      </c>
    </row>
    <row r="62" spans="1:8" x14ac:dyDescent="0.25">
      <c r="A62" s="2" t="s">
        <v>161</v>
      </c>
      <c r="B62" s="2" t="s">
        <v>162</v>
      </c>
      <c r="C62" s="2" t="s">
        <v>14</v>
      </c>
      <c r="D62" s="14" t="s">
        <v>7</v>
      </c>
      <c r="E62" s="14" t="s">
        <v>8</v>
      </c>
      <c r="F62" s="15">
        <v>46601</v>
      </c>
      <c r="G62" s="15">
        <v>46640</v>
      </c>
      <c r="H62" s="12">
        <f>G62-F62+1</f>
        <v>40</v>
      </c>
    </row>
    <row r="63" spans="1:8" x14ac:dyDescent="0.25">
      <c r="A63" s="2" t="s">
        <v>198</v>
      </c>
      <c r="B63" s="2" t="s">
        <v>199</v>
      </c>
      <c r="C63" s="2" t="s">
        <v>14</v>
      </c>
      <c r="D63" s="14" t="s">
        <v>7</v>
      </c>
      <c r="E63" s="14" t="s">
        <v>8</v>
      </c>
      <c r="F63" s="15">
        <v>46616</v>
      </c>
      <c r="G63" s="15">
        <v>46655</v>
      </c>
      <c r="H63" s="12">
        <f>G63-F63+1</f>
        <v>40</v>
      </c>
    </row>
    <row r="64" spans="1:8" x14ac:dyDescent="0.25">
      <c r="A64" s="2" t="s">
        <v>149</v>
      </c>
      <c r="B64" s="2" t="s">
        <v>150</v>
      </c>
      <c r="C64" s="2" t="s">
        <v>14</v>
      </c>
      <c r="D64" s="14" t="s">
        <v>7</v>
      </c>
      <c r="E64" s="14" t="s">
        <v>8</v>
      </c>
      <c r="F64" s="15">
        <v>46622</v>
      </c>
      <c r="G64" s="15">
        <v>46664</v>
      </c>
      <c r="H64" s="12">
        <f>G64-F64+1</f>
        <v>43</v>
      </c>
    </row>
    <row r="65" spans="1:8" x14ac:dyDescent="0.25">
      <c r="A65" s="2" t="s">
        <v>222</v>
      </c>
      <c r="B65" s="2" t="s">
        <v>223</v>
      </c>
      <c r="C65" s="2" t="s">
        <v>14</v>
      </c>
      <c r="D65" s="14" t="s">
        <v>7</v>
      </c>
      <c r="E65" s="14" t="s">
        <v>8</v>
      </c>
      <c r="F65" s="15">
        <v>46652</v>
      </c>
      <c r="G65" s="15">
        <v>46672</v>
      </c>
      <c r="H65" s="12">
        <f>G65-F65+1</f>
        <v>21</v>
      </c>
    </row>
  </sheetData>
  <autoFilter ref="A2:H65" xr:uid="{00000000-0001-0000-0100-000000000000}">
    <sortState xmlns:xlrd2="http://schemas.microsoft.com/office/spreadsheetml/2017/richdata2" ref="A3:H65">
      <sortCondition ref="F2:F65"/>
    </sortState>
  </autoFilter>
  <pageMargins left="0.7" right="0.7" top="0.75" bottom="0.75" header="0.3" footer="0.3"/>
  <pageSetup orientation="portrait" horizontalDpi="1200" verticalDpi="12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C5156-7C7D-4FEA-B662-EAD8FF6647BB}">
  <dimension ref="A1:H11"/>
  <sheetViews>
    <sheetView workbookViewId="0">
      <selection activeCell="E23" sqref="E23"/>
    </sheetView>
  </sheetViews>
  <sheetFormatPr defaultRowHeight="15.75" x14ac:dyDescent="0.25"/>
  <cols>
    <col min="1" max="1" width="9.125" bestFit="1" customWidth="1"/>
    <col min="2" max="2" width="24" bestFit="1" customWidth="1"/>
    <col min="3" max="3" width="12.875" bestFit="1" customWidth="1"/>
    <col min="4" max="4" width="9.875" style="12" bestFit="1" customWidth="1"/>
    <col min="5" max="5" width="11.125" style="12" bestFit="1" customWidth="1"/>
    <col min="6" max="6" width="13" style="15" bestFit="1" customWidth="1"/>
    <col min="7" max="7" width="12.25" style="15" bestFit="1" customWidth="1"/>
    <col min="8" max="8" width="15.375" style="12" bestFit="1" customWidth="1"/>
  </cols>
  <sheetData>
    <row r="1" spans="1:8" ht="63.95" customHeight="1" x14ac:dyDescent="0.25">
      <c r="D1"/>
      <c r="E1"/>
      <c r="F1" s="13"/>
      <c r="G1" s="13"/>
      <c r="H1"/>
    </row>
    <row r="2" spans="1:8" x14ac:dyDescent="0.25">
      <c r="A2" s="1" t="s">
        <v>0</v>
      </c>
      <c r="B2" s="1" t="s">
        <v>1</v>
      </c>
      <c r="C2" s="1" t="s">
        <v>6</v>
      </c>
      <c r="D2" s="1" t="s">
        <v>2</v>
      </c>
      <c r="E2" s="1" t="s">
        <v>3</v>
      </c>
      <c r="F2" s="3" t="s">
        <v>4</v>
      </c>
      <c r="G2" s="3" t="s">
        <v>5</v>
      </c>
      <c r="H2" s="1" t="s">
        <v>226</v>
      </c>
    </row>
    <row r="3" spans="1:8" x14ac:dyDescent="0.25">
      <c r="A3" s="2" t="s">
        <v>119</v>
      </c>
      <c r="B3" s="2" t="s">
        <v>120</v>
      </c>
      <c r="C3" s="2" t="s">
        <v>110</v>
      </c>
      <c r="D3" s="14" t="s">
        <v>7</v>
      </c>
      <c r="E3" s="14" t="s">
        <v>8</v>
      </c>
      <c r="F3" s="15">
        <v>46321</v>
      </c>
      <c r="G3" s="15">
        <v>46360</v>
      </c>
      <c r="H3" s="12">
        <f>G3-F3+1</f>
        <v>40</v>
      </c>
    </row>
    <row r="4" spans="1:8" x14ac:dyDescent="0.25">
      <c r="A4" s="2" t="s">
        <v>153</v>
      </c>
      <c r="B4" s="2" t="s">
        <v>154</v>
      </c>
      <c r="C4" s="2" t="s">
        <v>110</v>
      </c>
      <c r="D4" s="14" t="s">
        <v>7</v>
      </c>
      <c r="E4" s="14" t="s">
        <v>8</v>
      </c>
      <c r="F4" s="15">
        <v>46342</v>
      </c>
      <c r="G4" s="15">
        <v>46386</v>
      </c>
      <c r="H4" s="12">
        <f>G4-F4+1</f>
        <v>45</v>
      </c>
    </row>
    <row r="5" spans="1:8" x14ac:dyDescent="0.25">
      <c r="A5" s="2" t="s">
        <v>206</v>
      </c>
      <c r="B5" s="2" t="s">
        <v>207</v>
      </c>
      <c r="C5" s="2" t="s">
        <v>110</v>
      </c>
      <c r="D5" s="14" t="s">
        <v>7</v>
      </c>
      <c r="E5" s="14" t="s">
        <v>8</v>
      </c>
      <c r="F5" s="15">
        <v>46349</v>
      </c>
      <c r="G5" s="15">
        <v>46395</v>
      </c>
      <c r="H5" s="12">
        <f>G5-F5+1</f>
        <v>47</v>
      </c>
    </row>
    <row r="6" spans="1:8" x14ac:dyDescent="0.25">
      <c r="A6" s="2" t="s">
        <v>131</v>
      </c>
      <c r="B6" s="2" t="s">
        <v>132</v>
      </c>
      <c r="C6" s="2" t="s">
        <v>110</v>
      </c>
      <c r="D6" s="14" t="s">
        <v>7</v>
      </c>
      <c r="E6" s="14" t="s">
        <v>8</v>
      </c>
      <c r="F6" s="15">
        <v>46419</v>
      </c>
      <c r="G6" s="15">
        <v>46458</v>
      </c>
      <c r="H6" s="12">
        <f>G6-F6+1</f>
        <v>40</v>
      </c>
    </row>
    <row r="7" spans="1:8" x14ac:dyDescent="0.25">
      <c r="A7" s="2" t="s">
        <v>119</v>
      </c>
      <c r="B7" s="2" t="s">
        <v>120</v>
      </c>
      <c r="C7" s="2" t="s">
        <v>110</v>
      </c>
      <c r="D7" s="14" t="s">
        <v>7</v>
      </c>
      <c r="E7" s="14" t="s">
        <v>8</v>
      </c>
      <c r="F7" s="15">
        <v>46433</v>
      </c>
      <c r="G7" s="15">
        <v>46458</v>
      </c>
      <c r="H7" s="12">
        <f>G7-F7+1</f>
        <v>26</v>
      </c>
    </row>
    <row r="8" spans="1:8" x14ac:dyDescent="0.25">
      <c r="A8" s="2" t="s">
        <v>206</v>
      </c>
      <c r="B8" s="2" t="s">
        <v>207</v>
      </c>
      <c r="C8" s="2" t="s">
        <v>110</v>
      </c>
      <c r="D8" s="14" t="s">
        <v>7</v>
      </c>
      <c r="E8" s="14" t="s">
        <v>8</v>
      </c>
      <c r="F8" s="15">
        <v>46443</v>
      </c>
      <c r="G8" s="15">
        <v>46472</v>
      </c>
      <c r="H8" s="12">
        <f>G8-F8+1</f>
        <v>30</v>
      </c>
    </row>
    <row r="9" spans="1:8" x14ac:dyDescent="0.25">
      <c r="A9" s="2" t="s">
        <v>153</v>
      </c>
      <c r="B9" s="2" t="s">
        <v>154</v>
      </c>
      <c r="C9" s="2" t="s">
        <v>110</v>
      </c>
      <c r="D9" s="14" t="s">
        <v>7</v>
      </c>
      <c r="E9" s="14" t="s">
        <v>8</v>
      </c>
      <c r="F9" s="15">
        <v>46482</v>
      </c>
      <c r="G9" s="15">
        <v>46514</v>
      </c>
      <c r="H9" s="12">
        <f>G9-F9+1</f>
        <v>33</v>
      </c>
    </row>
    <row r="10" spans="1:8" x14ac:dyDescent="0.25">
      <c r="A10" s="2" t="s">
        <v>131</v>
      </c>
      <c r="B10" s="2" t="s">
        <v>132</v>
      </c>
      <c r="C10" s="2" t="s">
        <v>110</v>
      </c>
      <c r="D10" s="14" t="s">
        <v>7</v>
      </c>
      <c r="E10" s="14" t="s">
        <v>8</v>
      </c>
      <c r="F10" s="15">
        <v>46510</v>
      </c>
      <c r="G10" s="15">
        <v>46549</v>
      </c>
      <c r="H10" s="12">
        <f>G10-F10+1</f>
        <v>40</v>
      </c>
    </row>
    <row r="11" spans="1:8" x14ac:dyDescent="0.25">
      <c r="A11" s="2" t="s">
        <v>125</v>
      </c>
      <c r="B11" s="2" t="s">
        <v>126</v>
      </c>
      <c r="C11" s="2" t="s">
        <v>110</v>
      </c>
      <c r="D11" s="14" t="s">
        <v>7</v>
      </c>
      <c r="E11" s="14" t="s">
        <v>8</v>
      </c>
      <c r="F11" s="15">
        <v>46623</v>
      </c>
      <c r="G11" s="15">
        <v>46673</v>
      </c>
      <c r="H11" s="12">
        <f>G11-F11+1</f>
        <v>51</v>
      </c>
    </row>
  </sheetData>
  <autoFilter ref="A2:H11" xr:uid="{00000000-0001-0000-0100-000000000000}">
    <sortState xmlns:xlrd2="http://schemas.microsoft.com/office/spreadsheetml/2017/richdata2" ref="A3:H11">
      <sortCondition ref="F2:F11"/>
    </sortState>
  </autoFilter>
  <pageMargins left="0.7" right="0.7" top="0.75" bottom="0.75" header="0.3" footer="0.3"/>
  <pageSetup orientation="portrait" horizontalDpi="1200" verticalDpi="12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6CDA6D-1C8B-4A53-BEE6-29C08E7AEE09}">
  <dimension ref="A1:H15"/>
  <sheetViews>
    <sheetView workbookViewId="0">
      <selection activeCell="I7" sqref="I7"/>
    </sheetView>
  </sheetViews>
  <sheetFormatPr defaultRowHeight="15.75" x14ac:dyDescent="0.25"/>
  <cols>
    <col min="1" max="1" width="9.125" bestFit="1" customWidth="1"/>
    <col min="2" max="2" width="24" bestFit="1" customWidth="1"/>
    <col min="3" max="3" width="12.875" bestFit="1" customWidth="1"/>
    <col min="4" max="4" width="9.875" style="12" bestFit="1" customWidth="1"/>
    <col min="5" max="5" width="11.125" style="12" bestFit="1" customWidth="1"/>
    <col min="6" max="6" width="13" style="15" bestFit="1" customWidth="1"/>
    <col min="7" max="7" width="12.25" style="15" bestFit="1" customWidth="1"/>
    <col min="8" max="8" width="15.375" style="12" bestFit="1" customWidth="1"/>
  </cols>
  <sheetData>
    <row r="1" spans="1:8" ht="63.95" customHeight="1" x14ac:dyDescent="0.25">
      <c r="D1"/>
      <c r="E1"/>
      <c r="F1" s="13"/>
      <c r="G1" s="13"/>
      <c r="H1"/>
    </row>
    <row r="2" spans="1:8" x14ac:dyDescent="0.25">
      <c r="A2" s="1" t="s">
        <v>0</v>
      </c>
      <c r="B2" s="1" t="s">
        <v>1</v>
      </c>
      <c r="C2" s="1" t="s">
        <v>6</v>
      </c>
      <c r="D2" s="1" t="s">
        <v>2</v>
      </c>
      <c r="E2" s="1" t="s">
        <v>3</v>
      </c>
      <c r="F2" s="3" t="s">
        <v>4</v>
      </c>
      <c r="G2" s="3" t="s">
        <v>5</v>
      </c>
      <c r="H2" s="1" t="s">
        <v>226</v>
      </c>
    </row>
    <row r="3" spans="1:8" x14ac:dyDescent="0.25">
      <c r="A3" s="2" t="s">
        <v>104</v>
      </c>
      <c r="B3" s="2" t="s">
        <v>105</v>
      </c>
      <c r="C3" s="2" t="s">
        <v>28</v>
      </c>
      <c r="D3" s="14" t="s">
        <v>7</v>
      </c>
      <c r="E3" s="14" t="s">
        <v>8</v>
      </c>
      <c r="F3" s="15">
        <v>46279</v>
      </c>
      <c r="G3" s="15">
        <v>46332</v>
      </c>
      <c r="H3" s="12">
        <f>G3-F3+1</f>
        <v>54</v>
      </c>
    </row>
    <row r="4" spans="1:8" x14ac:dyDescent="0.25">
      <c r="A4" s="2" t="s">
        <v>111</v>
      </c>
      <c r="B4" s="2" t="s">
        <v>112</v>
      </c>
      <c r="C4" s="2" t="s">
        <v>28</v>
      </c>
      <c r="D4" s="14" t="s">
        <v>7</v>
      </c>
      <c r="E4" s="14" t="s">
        <v>8</v>
      </c>
      <c r="F4" s="15">
        <v>46294</v>
      </c>
      <c r="G4" s="15">
        <v>46334</v>
      </c>
      <c r="H4" s="12">
        <f>G4-F4+1</f>
        <v>41</v>
      </c>
    </row>
    <row r="5" spans="1:8" x14ac:dyDescent="0.25">
      <c r="A5" s="2" t="s">
        <v>96</v>
      </c>
      <c r="B5" s="2" t="s">
        <v>97</v>
      </c>
      <c r="C5" s="2" t="s">
        <v>28</v>
      </c>
      <c r="D5" s="14" t="s">
        <v>7</v>
      </c>
      <c r="E5" s="14" t="s">
        <v>8</v>
      </c>
      <c r="F5" s="15">
        <v>46300</v>
      </c>
      <c r="G5" s="15">
        <v>46332</v>
      </c>
      <c r="H5" s="12">
        <f>G5-F5+1</f>
        <v>33</v>
      </c>
    </row>
    <row r="6" spans="1:8" x14ac:dyDescent="0.25">
      <c r="A6" s="2" t="s">
        <v>26</v>
      </c>
      <c r="B6" s="2" t="s">
        <v>27</v>
      </c>
      <c r="C6" s="2" t="s">
        <v>28</v>
      </c>
      <c r="D6" s="14" t="s">
        <v>7</v>
      </c>
      <c r="E6" s="14" t="s">
        <v>8</v>
      </c>
      <c r="F6" s="15">
        <v>46314</v>
      </c>
      <c r="G6" s="15">
        <v>46351</v>
      </c>
      <c r="H6" s="12">
        <f>G6-F6+1</f>
        <v>38</v>
      </c>
    </row>
    <row r="7" spans="1:8" x14ac:dyDescent="0.25">
      <c r="A7" s="2" t="s">
        <v>104</v>
      </c>
      <c r="B7" s="2" t="s">
        <v>105</v>
      </c>
      <c r="C7" s="2" t="s">
        <v>28</v>
      </c>
      <c r="D7" s="14" t="s">
        <v>7</v>
      </c>
      <c r="E7" s="14" t="s">
        <v>8</v>
      </c>
      <c r="F7" s="15">
        <v>46356</v>
      </c>
      <c r="G7" s="15">
        <v>46395</v>
      </c>
      <c r="H7" s="12">
        <f>G7-F7+1</f>
        <v>40</v>
      </c>
    </row>
    <row r="8" spans="1:8" x14ac:dyDescent="0.25">
      <c r="A8" s="2" t="s">
        <v>133</v>
      </c>
      <c r="B8" s="2" t="s">
        <v>134</v>
      </c>
      <c r="C8" s="2" t="s">
        <v>28</v>
      </c>
      <c r="D8" s="14" t="s">
        <v>7</v>
      </c>
      <c r="E8" s="14" t="s">
        <v>8</v>
      </c>
      <c r="F8" s="15">
        <v>46356</v>
      </c>
      <c r="G8" s="15">
        <v>46409</v>
      </c>
      <c r="H8" s="12">
        <f>G8-F8+1</f>
        <v>54</v>
      </c>
    </row>
    <row r="9" spans="1:8" x14ac:dyDescent="0.25">
      <c r="A9" s="2" t="s">
        <v>104</v>
      </c>
      <c r="B9" s="2" t="s">
        <v>105</v>
      </c>
      <c r="C9" s="2" t="s">
        <v>28</v>
      </c>
      <c r="D9" s="14" t="s">
        <v>7</v>
      </c>
      <c r="E9" s="14" t="s">
        <v>8</v>
      </c>
      <c r="F9" s="15">
        <v>46443</v>
      </c>
      <c r="G9" s="15">
        <v>46472</v>
      </c>
      <c r="H9" s="12">
        <f>G9-F9+1</f>
        <v>30</v>
      </c>
    </row>
    <row r="10" spans="1:8" x14ac:dyDescent="0.25">
      <c r="A10" s="2" t="s">
        <v>111</v>
      </c>
      <c r="B10" s="2" t="s">
        <v>112</v>
      </c>
      <c r="C10" s="2" t="s">
        <v>28</v>
      </c>
      <c r="D10" s="14" t="s">
        <v>7</v>
      </c>
      <c r="E10" s="14" t="s">
        <v>8</v>
      </c>
      <c r="F10" s="15">
        <v>46447</v>
      </c>
      <c r="G10" s="15">
        <v>46486</v>
      </c>
      <c r="H10" s="12">
        <f>G10-F10+1</f>
        <v>40</v>
      </c>
    </row>
    <row r="11" spans="1:8" x14ac:dyDescent="0.25">
      <c r="A11" s="2" t="s">
        <v>133</v>
      </c>
      <c r="B11" s="2" t="s">
        <v>134</v>
      </c>
      <c r="C11" s="2" t="s">
        <v>28</v>
      </c>
      <c r="D11" s="14" t="s">
        <v>7</v>
      </c>
      <c r="E11" s="14" t="s">
        <v>8</v>
      </c>
      <c r="F11" s="15">
        <v>46461</v>
      </c>
      <c r="G11" s="15">
        <v>46500</v>
      </c>
      <c r="H11" s="12">
        <f>G11-F11+1</f>
        <v>40</v>
      </c>
    </row>
    <row r="12" spans="1:8" x14ac:dyDescent="0.25">
      <c r="A12" s="2" t="s">
        <v>183</v>
      </c>
      <c r="B12" s="2" t="s">
        <v>184</v>
      </c>
      <c r="C12" s="2" t="s">
        <v>185</v>
      </c>
      <c r="D12" s="14" t="s">
        <v>7</v>
      </c>
      <c r="E12" s="14" t="s">
        <v>8</v>
      </c>
      <c r="F12" s="15">
        <v>46496</v>
      </c>
      <c r="G12" s="15">
        <v>46541</v>
      </c>
      <c r="H12" s="12">
        <f>G12-F12+1</f>
        <v>46</v>
      </c>
    </row>
    <row r="13" spans="1:8" x14ac:dyDescent="0.25">
      <c r="A13" s="2" t="s">
        <v>143</v>
      </c>
      <c r="B13" s="2" t="s">
        <v>144</v>
      </c>
      <c r="C13" s="2" t="s">
        <v>28</v>
      </c>
      <c r="D13" s="14" t="s">
        <v>7</v>
      </c>
      <c r="E13" s="14" t="s">
        <v>8</v>
      </c>
      <c r="F13" s="15">
        <v>46517</v>
      </c>
      <c r="G13" s="15">
        <v>46549</v>
      </c>
      <c r="H13" s="12">
        <f>G13-F13+1</f>
        <v>33</v>
      </c>
    </row>
    <row r="14" spans="1:8" x14ac:dyDescent="0.25">
      <c r="A14" s="2" t="s">
        <v>133</v>
      </c>
      <c r="B14" s="2" t="s">
        <v>134</v>
      </c>
      <c r="C14" s="2" t="s">
        <v>28</v>
      </c>
      <c r="D14" s="14" t="s">
        <v>7</v>
      </c>
      <c r="E14" s="14" t="s">
        <v>8</v>
      </c>
      <c r="F14" s="15">
        <v>46552</v>
      </c>
      <c r="G14" s="15">
        <v>46591</v>
      </c>
      <c r="H14" s="12">
        <f>G14-F14+1</f>
        <v>40</v>
      </c>
    </row>
    <row r="15" spans="1:8" x14ac:dyDescent="0.25">
      <c r="A15" s="2" t="s">
        <v>183</v>
      </c>
      <c r="B15" s="2" t="s">
        <v>184</v>
      </c>
      <c r="C15" s="2" t="s">
        <v>185</v>
      </c>
      <c r="D15" s="14" t="s">
        <v>7</v>
      </c>
      <c r="E15" s="14" t="s">
        <v>8</v>
      </c>
      <c r="F15" s="15">
        <v>46615</v>
      </c>
      <c r="G15" s="15">
        <v>46660</v>
      </c>
      <c r="H15" s="12">
        <f>G15-F15+1</f>
        <v>46</v>
      </c>
    </row>
  </sheetData>
  <autoFilter ref="A2:H15" xr:uid="{00000000-0001-0000-0100-000000000000}">
    <sortState xmlns:xlrd2="http://schemas.microsoft.com/office/spreadsheetml/2017/richdata2" ref="A3:H15">
      <sortCondition ref="F2:F15"/>
    </sortState>
  </autoFilter>
  <pageMargins left="0.7" right="0.7" top="0.75" bottom="0.75" header="0.3" footer="0.3"/>
  <pageSetup orientation="portrait" horizontalDpi="1200" verticalDpi="1200" r:id="rId1"/>
  <drawing r:id="rId2"/>
</worksheet>
</file>

<file path=docMetadata/LabelInfo.xml><?xml version="1.0" encoding="utf-8"?>
<clbl:labelList xmlns:clbl="http://schemas.microsoft.com/office/2020/mipLabelMetadata">
  <clbl:label id="{571beb23-8ea8-44b3-ba27-9e8ead2039ca}" enabled="1" method="Privileged" siteId="{e3333e00-c877-4b87-b6ad-45e942de175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Cover</vt:lpstr>
      <vt:lpstr>MARMC</vt:lpstr>
      <vt:lpstr>SERMC</vt:lpstr>
      <vt:lpstr>SWRMC</vt:lpstr>
      <vt:lpstr>NWRMC</vt:lpstr>
      <vt:lpstr>HRMC</vt:lpstr>
      <vt:lpstr>HRMC!_FilterDatabase</vt:lpstr>
      <vt:lpstr>MARMC!_FilterDatabase</vt:lpstr>
      <vt:lpstr>NWRMC!_FilterDatabase</vt:lpstr>
      <vt:lpstr>SERMC!_FilterDatabase</vt:lpstr>
      <vt:lpstr>SWRMC!_FilterDatabase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Schwegel, Scott A CIV USN PAE MARITIME (USA)</cp:lastModifiedBy>
  <dcterms:modified xsi:type="dcterms:W3CDTF">2026-10-15T13:42:55Z</dcterms:modified>
</cp:coreProperties>
</file>