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scott_a_schwegel_civ_us_navy_mil/Documents/Desktop/"/>
    </mc:Choice>
  </mc:AlternateContent>
  <xr:revisionPtr revIDLastSave="39" documentId="8_{12BC0DAD-A350-4C87-811B-1ADB6A6A3AA4}" xr6:coauthVersionLast="47" xr6:coauthVersionMax="47" xr10:uidLastSave="{0F71B93B-827D-41ED-AEC2-1A144437D54D}"/>
  <bookViews>
    <workbookView xWindow="0" yWindow="30" windowWidth="28800" windowHeight="13620" xr2:uid="{00000000-000D-0000-FFFF-FFFF00000000}"/>
  </bookViews>
  <sheets>
    <sheet name="Cover" sheetId="3" r:id="rId1"/>
    <sheet name="MARMC" sheetId="2" r:id="rId2"/>
    <sheet name="SERMC" sheetId="4" r:id="rId3"/>
    <sheet name="SWRMC" sheetId="5" r:id="rId4"/>
    <sheet name="NWRMC" sheetId="6" r:id="rId5"/>
    <sheet name="HRMC" sheetId="7" r:id="rId6"/>
  </sheets>
  <definedNames>
    <definedName name="_xlnm._FilterDatabase" localSheetId="5">HRMC!$A$2:$H$18</definedName>
    <definedName name="_xlnm._FilterDatabase" localSheetId="1">MARMC!$A$2:$H$45</definedName>
    <definedName name="_xlnm._FilterDatabase" localSheetId="4">NWRMC!$A$2:$H$171</definedName>
    <definedName name="_xlnm._FilterDatabase" localSheetId="2">SERMC!$A$2:$H$51</definedName>
    <definedName name="_xlnm._FilterDatabase" localSheetId="3">SWRMC!$A$2:$H$58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7" l="1"/>
  <c r="H17" i="7"/>
  <c r="H15" i="7"/>
  <c r="H14" i="7"/>
  <c r="H13" i="7"/>
  <c r="H12" i="7"/>
  <c r="H11" i="7"/>
  <c r="H10" i="7"/>
  <c r="H9" i="7"/>
  <c r="H8" i="7"/>
  <c r="H7" i="7"/>
  <c r="H5" i="7"/>
  <c r="H4" i="7"/>
  <c r="H16" i="7"/>
  <c r="H6" i="7"/>
  <c r="H3" i="7"/>
  <c r="H7" i="6"/>
  <c r="H6" i="6"/>
  <c r="H5" i="6"/>
  <c r="H4" i="6"/>
  <c r="H3" i="6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3" i="2"/>
  <c r="H4" i="2"/>
  <c r="H13" i="2"/>
  <c r="H35" i="2"/>
  <c r="H40" i="2"/>
  <c r="H41" i="2"/>
  <c r="H5" i="2"/>
  <c r="H6" i="2"/>
  <c r="H7" i="2"/>
  <c r="H8" i="2"/>
  <c r="H9" i="2"/>
  <c r="H10" i="2"/>
  <c r="H11" i="2"/>
  <c r="H1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6" i="2"/>
  <c r="H37" i="2"/>
  <c r="H38" i="2"/>
  <c r="H39" i="2"/>
  <c r="H42" i="2"/>
  <c r="H43" i="2"/>
  <c r="H44" i="2"/>
  <c r="H45" i="2"/>
</calcChain>
</file>

<file path=xl/sharedStrings.xml><?xml version="1.0" encoding="utf-8"?>
<sst xmlns="http://schemas.openxmlformats.org/spreadsheetml/2006/main" count="885" uniqueCount="213">
  <si>
    <t>Ship</t>
  </si>
  <si>
    <t>Hull</t>
  </si>
  <si>
    <t>Type</t>
  </si>
  <si>
    <t>Status</t>
  </si>
  <si>
    <t>Start Date</t>
  </si>
  <si>
    <t>End Date</t>
  </si>
  <si>
    <t>Homeport</t>
  </si>
  <si>
    <t>CMAV (A)</t>
  </si>
  <si>
    <t>ACTIVE</t>
  </si>
  <si>
    <t>MESA VERDE</t>
  </si>
  <si>
    <t>LPD 19</t>
  </si>
  <si>
    <t>Norfolk</t>
  </si>
  <si>
    <t>JOHN BASILONE</t>
  </si>
  <si>
    <t>DDG 122</t>
  </si>
  <si>
    <t>Mayport</t>
  </si>
  <si>
    <t>San Diego</t>
  </si>
  <si>
    <t>BILLINGS</t>
  </si>
  <si>
    <t>LCS 15</t>
  </si>
  <si>
    <t>FORT LAUDERDALE</t>
  </si>
  <si>
    <t>LPD 28</t>
  </si>
  <si>
    <t>CANBERRA</t>
  </si>
  <si>
    <t>LCS 30</t>
  </si>
  <si>
    <t>MCFAUL</t>
  </si>
  <si>
    <t>DDG 74</t>
  </si>
  <si>
    <t>PORTLAND</t>
  </si>
  <si>
    <t>LPD 27</t>
  </si>
  <si>
    <t>PAUL HAMILTON</t>
  </si>
  <si>
    <t>DDG 60</t>
  </si>
  <si>
    <t>Pearl Harbor</t>
  </si>
  <si>
    <t>STETHEM</t>
  </si>
  <si>
    <t>DDG 63</t>
  </si>
  <si>
    <t>MAKIN ISLAND</t>
  </si>
  <si>
    <t>LHD 8</t>
  </si>
  <si>
    <t>CAPE ST GEORGE</t>
  </si>
  <si>
    <t>CG 71</t>
  </si>
  <si>
    <t>PORTER</t>
  </si>
  <si>
    <t>DDG 78</t>
  </si>
  <si>
    <t>GRAVELY</t>
  </si>
  <si>
    <t>DDG 107</t>
  </si>
  <si>
    <t>IWO JIMA</t>
  </si>
  <si>
    <t>LHD 7</t>
  </si>
  <si>
    <t>GETTYSBURG</t>
  </si>
  <si>
    <t>CG 64</t>
  </si>
  <si>
    <t>COLE</t>
  </si>
  <si>
    <t>DDG 67</t>
  </si>
  <si>
    <t>WASP</t>
  </si>
  <si>
    <t>LHD 1</t>
  </si>
  <si>
    <t>NEW YORK</t>
  </si>
  <si>
    <t>LPD 21</t>
  </si>
  <si>
    <t>CINCINNATI</t>
  </si>
  <si>
    <t>LCS 20</t>
  </si>
  <si>
    <t>OMAHA</t>
  </si>
  <si>
    <t>LCS 12</t>
  </si>
  <si>
    <t>CARTER HALL</t>
  </si>
  <si>
    <t>LSD 50</t>
  </si>
  <si>
    <t>Little Creek</t>
  </si>
  <si>
    <t>KEARSARGE</t>
  </si>
  <si>
    <t>LHD 3</t>
  </si>
  <si>
    <t>NITZE</t>
  </si>
  <si>
    <t>DDG 94</t>
  </si>
  <si>
    <t>GONZALEZ</t>
  </si>
  <si>
    <t>DDG 66</t>
  </si>
  <si>
    <t>TORTUGA</t>
  </si>
  <si>
    <t>LSD 46</t>
  </si>
  <si>
    <t>JAMES E WILLIAMS</t>
  </si>
  <si>
    <t>DDG 95</t>
  </si>
  <si>
    <t>BATAAN</t>
  </si>
  <si>
    <t>LHD 5</t>
  </si>
  <si>
    <t>SAN ANTONIO</t>
  </si>
  <si>
    <t>LPD 17</t>
  </si>
  <si>
    <t>WILLIAM P LAWRENCE</t>
  </si>
  <si>
    <t>DDG 110</t>
  </si>
  <si>
    <t>STOUT</t>
  </si>
  <si>
    <t>DDG 55</t>
  </si>
  <si>
    <t>HARVEY C BARNUM JR</t>
  </si>
  <si>
    <t>DDG 124</t>
  </si>
  <si>
    <t>BELOIT</t>
  </si>
  <si>
    <t>LCS 29</t>
  </si>
  <si>
    <t>MARINETTE</t>
  </si>
  <si>
    <t>LCS 25</t>
  </si>
  <si>
    <t>RUSSELL</t>
  </si>
  <si>
    <t>DDG 59</t>
  </si>
  <si>
    <t>GUNSTON HALL</t>
  </si>
  <si>
    <t>LSD 44</t>
  </si>
  <si>
    <t>MINNEAPOLIS-SAINT PAUL</t>
  </si>
  <si>
    <t>LCS 21</t>
  </si>
  <si>
    <t>CLEVELAND</t>
  </si>
  <si>
    <t>LCS 31</t>
  </si>
  <si>
    <t>TRUXTUN</t>
  </si>
  <si>
    <t>DDG 103</t>
  </si>
  <si>
    <t>SPRUANCE</t>
  </si>
  <si>
    <t>DDG 111</t>
  </si>
  <si>
    <t>MICHAEL MURPHY</t>
  </si>
  <si>
    <t>DDG 112</t>
  </si>
  <si>
    <t>ROBERT SMALLS</t>
  </si>
  <si>
    <t>CG 62</t>
  </si>
  <si>
    <t>DELBERT D BLACK</t>
  </si>
  <si>
    <t>DDG 119</t>
  </si>
  <si>
    <t>HALSEY</t>
  </si>
  <si>
    <t>DDG 97</t>
  </si>
  <si>
    <t>MASON</t>
  </si>
  <si>
    <t>DDG 87</t>
  </si>
  <si>
    <t>WICHITA</t>
  </si>
  <si>
    <t>LCS 13</t>
  </si>
  <si>
    <t>BOXER</t>
  </si>
  <si>
    <t>LHD 4</t>
  </si>
  <si>
    <t>PRINCETON</t>
  </si>
  <si>
    <t>CG 59</t>
  </si>
  <si>
    <t>MAHAN</t>
  </si>
  <si>
    <t>DDG 72</t>
  </si>
  <si>
    <t>LABOON</t>
  </si>
  <si>
    <t>DDG 58</t>
  </si>
  <si>
    <t>OAK HILL</t>
  </si>
  <si>
    <t>LSD 51</t>
  </si>
  <si>
    <t>ST LOUIS</t>
  </si>
  <si>
    <t>LCS 19</t>
  </si>
  <si>
    <t>FORT WORTH</t>
  </si>
  <si>
    <t>LCS 3</t>
  </si>
  <si>
    <t>WINSTON S CHURCHILL</t>
  </si>
  <si>
    <t>DDG 81</t>
  </si>
  <si>
    <t>DECATUR</t>
  </si>
  <si>
    <t>DDG 73</t>
  </si>
  <si>
    <t>Honolulu</t>
  </si>
  <si>
    <t>INDIANAPOLIS</t>
  </si>
  <si>
    <t>LCS 17</t>
  </si>
  <si>
    <t>COOPERSTOWN</t>
  </si>
  <si>
    <t>LCS 23</t>
  </si>
  <si>
    <t>MONTGOMERY</t>
  </si>
  <si>
    <t>LCS 8</t>
  </si>
  <si>
    <t>WAYNE E MEYER</t>
  </si>
  <si>
    <t>DDG 108</t>
  </si>
  <si>
    <t>CHOSIN</t>
  </si>
  <si>
    <t>CG 65</t>
  </si>
  <si>
    <t>COMSTOCK</t>
  </si>
  <si>
    <t>LSD 45</t>
  </si>
  <si>
    <t>SHILOH</t>
  </si>
  <si>
    <t>CG 67</t>
  </si>
  <si>
    <t>THOMAS HUDNER</t>
  </si>
  <si>
    <t>DDG 116</t>
  </si>
  <si>
    <t>DONALD COOK</t>
  </si>
  <si>
    <t>DDG 75</t>
  </si>
  <si>
    <t>LASSEN</t>
  </si>
  <si>
    <t>DDG 82</t>
  </si>
  <si>
    <t>JASON DUNHAM</t>
  </si>
  <si>
    <t>DDG 109</t>
  </si>
  <si>
    <t>DANIEL INOUYE</t>
  </si>
  <si>
    <t>DDG 118</t>
  </si>
  <si>
    <t>FARRAGUT</t>
  </si>
  <si>
    <t>DDG 99</t>
  </si>
  <si>
    <t>CHAFEE</t>
  </si>
  <si>
    <t>DDG 90</t>
  </si>
  <si>
    <t>FITZGERALD</t>
  </si>
  <si>
    <t>DDG 62</t>
  </si>
  <si>
    <t>HOPPER</t>
  </si>
  <si>
    <t>DDG 70</t>
  </si>
  <si>
    <t>CURTIS WILBUR</t>
  </si>
  <si>
    <t>DDG 54</t>
  </si>
  <si>
    <t>Everett</t>
  </si>
  <si>
    <t>STERETT</t>
  </si>
  <si>
    <t>DDG 104</t>
  </si>
  <si>
    <t>ASHLAND</t>
  </si>
  <si>
    <t>LSD 48</t>
  </si>
  <si>
    <t>GRIDLEY</t>
  </si>
  <si>
    <t>DDG 101</t>
  </si>
  <si>
    <t>CARNEY</t>
  </si>
  <si>
    <t>DDG 64</t>
  </si>
  <si>
    <t>PINCKNEY</t>
  </si>
  <si>
    <t>DDG 91</t>
  </si>
  <si>
    <t>ANCHORAGE</t>
  </si>
  <si>
    <t>LPD 23</t>
  </si>
  <si>
    <t>CARL M LEVIN</t>
  </si>
  <si>
    <t>DDG 120</t>
  </si>
  <si>
    <t>LENAH H SUTCLIFFE HIGBEE</t>
  </si>
  <si>
    <t>DDG 123</t>
  </si>
  <si>
    <t>CHUNG-HOON</t>
  </si>
  <si>
    <t>DDG 93</t>
  </si>
  <si>
    <t>JOHN S MCCAIN</t>
  </si>
  <si>
    <t>DDG 56</t>
  </si>
  <si>
    <t>JACK H LUCAS</t>
  </si>
  <si>
    <t>DDG 125</t>
  </si>
  <si>
    <t>ZUMWALT</t>
  </si>
  <si>
    <t>DDG 1000</t>
  </si>
  <si>
    <t>JACKSON</t>
  </si>
  <si>
    <t>LCS 6</t>
  </si>
  <si>
    <t>CHARLESTON</t>
  </si>
  <si>
    <t>LCS 18</t>
  </si>
  <si>
    <t>KINGSVILLE</t>
  </si>
  <si>
    <t>LCS 36</t>
  </si>
  <si>
    <t>PIERRE</t>
  </si>
  <si>
    <t>LCS 38</t>
  </si>
  <si>
    <t>RAMAGE</t>
  </si>
  <si>
    <t>DDG 61</t>
  </si>
  <si>
    <t>GERMANTOWN</t>
  </si>
  <si>
    <t>LSD 42</t>
  </si>
  <si>
    <t>ARLINGTON</t>
  </si>
  <si>
    <t>LPD 24</t>
  </si>
  <si>
    <t>MOBILE</t>
  </si>
  <si>
    <t>LCS 26</t>
  </si>
  <si>
    <t>JOHN P MURTHA</t>
  </si>
  <si>
    <t>LPD 26</t>
  </si>
  <si>
    <t>MANCHESTER</t>
  </si>
  <si>
    <t>LCS 14</t>
  </si>
  <si>
    <t>LAKE ERIE</t>
  </si>
  <si>
    <t>CG 70</t>
  </si>
  <si>
    <t>MOMSEN</t>
  </si>
  <si>
    <t>DDG 92</t>
  </si>
  <si>
    <t>OAKLAND</t>
  </si>
  <si>
    <t>LCS 24</t>
  </si>
  <si>
    <t>AUGUSTA</t>
  </si>
  <si>
    <t>LCS 34</t>
  </si>
  <si>
    <t>BARRY</t>
  </si>
  <si>
    <t>DDG 52</t>
  </si>
  <si>
    <t>Duration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</si>
</sst>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horizontal="center" wrapText="1"/>
    </xf>
    <xf numFmtId="0" fontId="0" fillId="0" borderId="0" xfId="0" applyAlignment="1">
      <alignment horizontal="left" wrapText="1"/>
    </xf>
    <xf numFmtId="14" fontId="0" fillId="2" borderId="0" xfId="0" applyNumberFormat="1" applyFill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22</xdr:row>
      <xdr:rowOff>76200</xdr:rowOff>
    </xdr:from>
    <xdr:to>
      <xdr:col>14</xdr:col>
      <xdr:colOff>9525</xdr:colOff>
      <xdr:row>26</xdr:row>
      <xdr:rowOff>203612</xdr:rowOff>
    </xdr:to>
    <xdr:pic>
      <xdr:nvPicPr>
        <xdr:cNvPr id="19" name="Graphic 7">
          <a:extLst>
            <a:ext uri="{FF2B5EF4-FFF2-40B4-BE49-F238E27FC236}">
              <a16:creationId xmlns:a16="http://schemas.microsoft.com/office/drawing/2014/main" id="{4F863F61-D138-3E6F-9BCF-39D726043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25000" b="25000"/>
        <a:stretch>
          <a:fillRect/>
        </a:stretch>
      </xdr:blipFill>
      <xdr:spPr>
        <a:xfrm>
          <a:off x="95250" y="4352925"/>
          <a:ext cx="8667750" cy="92751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122774</xdr:rowOff>
    </xdr:from>
    <xdr:to>
      <xdr:col>9</xdr:col>
      <xdr:colOff>426720</xdr:colOff>
      <xdr:row>10</xdr:row>
      <xdr:rowOff>37049</xdr:rowOff>
    </xdr:to>
    <xdr:sp macro="" textlink="">
      <xdr:nvSpPr>
        <xdr:cNvPr id="17" name="Text Placeholder 12">
          <a:extLst>
            <a:ext uri="{FF2B5EF4-FFF2-40B4-BE49-F238E27FC236}">
              <a16:creationId xmlns:a16="http://schemas.microsoft.com/office/drawing/2014/main" id="{C247F9A4-3B43-2C9D-F75F-1A6CD2DA2D06}"/>
            </a:ext>
          </a:extLst>
        </xdr:cNvPr>
        <xdr:cNvSpPr>
          <a:spLocks noGrp="1"/>
        </xdr:cNvSpPr>
      </xdr:nvSpPr>
      <xdr:spPr>
        <a:xfrm>
          <a:off x="85725" y="999074"/>
          <a:ext cx="5760720" cy="914400"/>
        </a:xfrm>
        <a:prstGeom prst="rect">
          <a:avLst/>
        </a:prstGeom>
        <a:gradFill flip="none" rotWithShape="1">
          <a:gsLst>
            <a:gs pos="0">
              <a:srgbClr val="85DBF2">
                <a:alpha val="24614"/>
              </a:srgbClr>
            </a:gs>
            <a:gs pos="100000">
              <a:srgbClr val="85DBF2">
                <a:alpha val="0"/>
              </a:srgbClr>
            </a:gs>
          </a:gsLst>
          <a:lin ang="0" scaled="1"/>
          <a:tileRect/>
        </a:gradFill>
      </xdr:spPr>
      <xdr:txBody>
        <a:bodyPr vert="horz" wrap="square" lIns="365760" tIns="201168" rIns="182880" bIns="45720" rtlCol="0" anchor="t">
          <a:noAutofit/>
        </a:bodyPr>
        <a:lstStyle>
          <a:lvl1pPr marL="0" indent="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sz="6600" b="0" i="0" kern="1200">
              <a:solidFill>
                <a:srgbClr val="0F2A52"/>
              </a:solidFill>
              <a:latin typeface="Oswald Medium" panose="02000603000000000000" pitchFamily="2" charset="77"/>
            </a:defRPr>
          </a:lvl1pPr>
          <a:lvl2pPr marL="628650" indent="-17145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200" kern="1200">
              <a:solidFill>
                <a:srgbClr val="0F2A52"/>
              </a:solidFill>
              <a:latin typeface="Aptos" panose="02110004020202020204"/>
            </a:defRPr>
          </a:lvl2pPr>
          <a:lvl3pPr marL="1085850" indent="-17145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Courier New" panose="02070309020205020404" pitchFamily="49" charset="0"/>
            <a:buChar char="o"/>
            <a:defRPr sz="1200" kern="1200">
              <a:solidFill>
                <a:srgbClr val="0F2A52"/>
              </a:solidFill>
              <a:latin typeface="Aptos" panose="02110004020202020204"/>
            </a:defRPr>
          </a:lvl3pPr>
          <a:lvl4pPr marL="13716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200" kern="1200">
              <a:solidFill>
                <a:srgbClr val="0F2A52"/>
              </a:solidFill>
              <a:latin typeface="Aptos" panose="02110004020202020204"/>
            </a:defRPr>
          </a:lvl4pPr>
          <a:lvl5pPr marL="18288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200" kern="1200">
              <a:solidFill>
                <a:srgbClr val="0F2A52"/>
              </a:solidFill>
              <a:latin typeface="Aptos" panose="02110004020202020204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rgbClr val="0F2A52"/>
              </a:solidFill>
              <a:latin typeface="Aptos" panose="02110004020202020204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rgbClr val="0F2A52"/>
              </a:solidFill>
              <a:latin typeface="Aptos" panose="02110004020202020204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rgbClr val="0F2A52"/>
              </a:solidFill>
              <a:latin typeface="Aptos" panose="02110004020202020204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rgbClr val="0F2A52"/>
              </a:solidFill>
              <a:latin typeface="Aptos" panose="02110004020202020204"/>
            </a:defRPr>
          </a:lvl9pPr>
        </a:lstStyle>
        <a:p>
          <a:pPr lvl="0" algn="l"/>
          <a:r>
            <a:rPr lang="en-US" sz="2400"/>
            <a:t>Domestic Private Sector Workload Estimate </a:t>
          </a:r>
        </a:p>
      </xdr:txBody>
    </xdr:sp>
    <xdr:clientData/>
  </xdr:twoCellAnchor>
  <xdr:twoCellAnchor>
    <xdr:from>
      <xdr:col>1</xdr:col>
      <xdr:colOff>28576</xdr:colOff>
      <xdr:row>8</xdr:row>
      <xdr:rowOff>27294</xdr:rowOff>
    </xdr:from>
    <xdr:to>
      <xdr:col>9</xdr:col>
      <xdr:colOff>180976</xdr:colOff>
      <xdr:row>10</xdr:row>
      <xdr:rowOff>192405</xdr:rowOff>
    </xdr:to>
    <xdr:sp macro="" textlink="">
      <xdr:nvSpPr>
        <xdr:cNvPr id="2" name="Title 22">
          <a:extLst>
            <a:ext uri="{FF2B5EF4-FFF2-40B4-BE49-F238E27FC236}">
              <a16:creationId xmlns:a16="http://schemas.microsoft.com/office/drawing/2014/main" id="{E6D69E44-ED07-457C-887B-001B8D6EB092}"/>
            </a:ext>
          </a:extLst>
        </xdr:cNvPr>
        <xdr:cNvSpPr>
          <a:spLocks noGrp="1"/>
        </xdr:cNvSpPr>
      </xdr:nvSpPr>
      <xdr:spPr bwMode="auto">
        <a:xfrm>
          <a:off x="114301" y="1503669"/>
          <a:ext cx="5486400" cy="565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"/>
            </a:defRPr>
          </a:lvl1pPr>
          <a:lvl2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2pPr>
          <a:lvl3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3pPr>
          <a:lvl4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4pPr>
          <a:lvl5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5pPr>
          <a:lvl6pPr marL="4572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6pPr>
          <a:lvl7pPr marL="9144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7pPr>
          <a:lvl8pPr marL="13716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8pPr>
          <a:lvl9pPr marL="18288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9pPr>
        </a:lstStyle>
        <a:p>
          <a:pPr algn="l" eaLnBrk="1" hangingPunct="1"/>
          <a:br>
            <a:rPr lang="en-US" sz="2400" b="0" i="0">
              <a:solidFill>
                <a:srgbClr val="002060"/>
              </a:solidFill>
              <a:effectLst/>
              <a:latin typeface="Oswald Medium" panose="00000600000000000000" pitchFamily="2" charset="0"/>
            </a:rPr>
          </a:br>
          <a:endParaRPr lang="en-US" sz="2400" b="0" i="0">
            <a:solidFill>
              <a:srgbClr val="002060"/>
            </a:solidFill>
            <a:effectLst/>
            <a:latin typeface="Oswald Medium" panose="00000600000000000000" pitchFamily="2" charset="0"/>
          </a:endParaRPr>
        </a:p>
      </xdr:txBody>
    </xdr:sp>
    <xdr:clientData/>
  </xdr:twoCellAnchor>
  <xdr:twoCellAnchor>
    <xdr:from>
      <xdr:col>1</xdr:col>
      <xdr:colOff>266700</xdr:colOff>
      <xdr:row>22</xdr:row>
      <xdr:rowOff>181777</xdr:rowOff>
    </xdr:from>
    <xdr:to>
      <xdr:col>13</xdr:col>
      <xdr:colOff>657225</xdr:colOff>
      <xdr:row>25</xdr:row>
      <xdr:rowOff>167640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85C79892-F63F-47FD-AFB5-4342432D67F0}"/>
            </a:ext>
          </a:extLst>
        </xdr:cNvPr>
        <xdr:cNvSpPr txBox="1"/>
      </xdr:nvSpPr>
      <xdr:spPr>
        <a:xfrm>
          <a:off x="352425" y="4458502"/>
          <a:ext cx="8391525" cy="585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b="0" i="0">
              <a:solidFill>
                <a:schemeClr val="bg1"/>
              </a:solidFill>
              <a:latin typeface="Oswald Medium" panose="00000600000000000000" pitchFamily="2" charset="0"/>
            </a:rPr>
            <a:t>“This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</a:p>
      </xdr:txBody>
    </xdr:sp>
    <xdr:clientData/>
  </xdr:twoCellAnchor>
  <xdr:twoCellAnchor>
    <xdr:from>
      <xdr:col>1</xdr:col>
      <xdr:colOff>9525</xdr:colOff>
      <xdr:row>10</xdr:row>
      <xdr:rowOff>137160</xdr:rowOff>
    </xdr:from>
    <xdr:to>
      <xdr:col>9</xdr:col>
      <xdr:colOff>436245</xdr:colOff>
      <xdr:row>16</xdr:row>
      <xdr:rowOff>81915</xdr:rowOff>
    </xdr:to>
    <xdr:sp macro="" textlink="">
      <xdr:nvSpPr>
        <xdr:cNvPr id="4" name="Title 22">
          <a:extLst>
            <a:ext uri="{FF2B5EF4-FFF2-40B4-BE49-F238E27FC236}">
              <a16:creationId xmlns:a16="http://schemas.microsoft.com/office/drawing/2014/main" id="{DAE6E26C-F947-4FF4-BC00-77E368269B76}"/>
            </a:ext>
          </a:extLst>
        </xdr:cNvPr>
        <xdr:cNvSpPr>
          <a:spLocks noGrp="1"/>
        </xdr:cNvSpPr>
      </xdr:nvSpPr>
      <xdr:spPr bwMode="auto">
        <a:xfrm>
          <a:off x="95250" y="2013585"/>
          <a:ext cx="5760720" cy="1144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"/>
            </a:defRPr>
          </a:lvl1pPr>
          <a:lvl2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2pPr>
          <a:lvl3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3pPr>
          <a:lvl4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4pPr>
          <a:lvl5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5pPr>
          <a:lvl6pPr marL="4572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6pPr>
          <a:lvl7pPr marL="9144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7pPr>
          <a:lvl8pPr marL="13716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8pPr>
          <a:lvl9pPr marL="18288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9pPr>
        </a:lstStyle>
        <a:p>
          <a:pPr eaLnBrk="1" hangingPunct="1"/>
          <a:r>
            <a:rPr lang="en-US" sz="2800" b="0" i="0">
              <a:solidFill>
                <a:srgbClr val="FF0000"/>
              </a:solidFill>
              <a:effectLst/>
              <a:latin typeface="Oswald Medium" panose="00000600000000000000" pitchFamily="2" charset="0"/>
            </a:rPr>
            <a:t>CMAV Workload </a:t>
          </a:r>
          <a:br>
            <a:rPr lang="en-US" sz="2800" b="0" i="0">
              <a:solidFill>
                <a:srgbClr val="FF0000"/>
              </a:solidFill>
              <a:effectLst/>
              <a:latin typeface="Oswald Medium" panose="00000600000000000000" pitchFamily="2" charset="0"/>
            </a:rPr>
          </a:br>
          <a:r>
            <a:rPr lang="en-US" sz="2800" b="0" i="0">
              <a:solidFill>
                <a:srgbClr val="FF0000"/>
              </a:solidFill>
              <a:effectLst/>
              <a:latin typeface="Oswald Medium" panose="00000600000000000000" pitchFamily="2" charset="0"/>
            </a:rPr>
            <a:t>FY26 Q4 – FY27 Q3</a:t>
          </a:r>
          <a:br>
            <a:rPr lang="en-US" sz="2800" b="0" i="0">
              <a:solidFill>
                <a:srgbClr val="FF0000"/>
              </a:solidFill>
              <a:effectLst/>
              <a:latin typeface="Oswald Medium" panose="00000600000000000000" pitchFamily="2" charset="0"/>
            </a:rPr>
          </a:br>
          <a:r>
            <a:rPr lang="en-US" sz="2800" b="0" i="0">
              <a:solidFill>
                <a:srgbClr val="FF0000"/>
              </a:solidFill>
              <a:effectLst/>
              <a:latin typeface="Oswald Medium" panose="00000600000000000000" pitchFamily="2" charset="0"/>
            </a:rPr>
            <a:t>as of 30 JULY </a:t>
          </a:r>
          <a:r>
            <a:rPr lang="en-US" sz="2800" b="0" i="0" baseline="0">
              <a:solidFill>
                <a:srgbClr val="FF0000"/>
              </a:solidFill>
              <a:effectLst/>
              <a:latin typeface="Oswald Medium" panose="00000600000000000000" pitchFamily="2" charset="0"/>
            </a:rPr>
            <a:t>2026</a:t>
          </a:r>
          <a:endParaRPr lang="en-US" sz="2800" b="0" i="0">
            <a:solidFill>
              <a:srgbClr val="002060"/>
            </a:solidFill>
            <a:effectLst/>
            <a:latin typeface="Oswald Medium" panose="00000600000000000000" pitchFamily="2" charset="0"/>
          </a:endParaRPr>
        </a:p>
      </xdr:txBody>
    </xdr:sp>
    <xdr:clientData/>
  </xdr:twoCellAnchor>
  <xdr:twoCellAnchor>
    <xdr:from>
      <xdr:col>1</xdr:col>
      <xdr:colOff>1</xdr:colOff>
      <xdr:row>16</xdr:row>
      <xdr:rowOff>85725</xdr:rowOff>
    </xdr:from>
    <xdr:to>
      <xdr:col>9</xdr:col>
      <xdr:colOff>426721</xdr:colOff>
      <xdr:row>18</xdr:row>
      <xdr:rowOff>108585</xdr:rowOff>
    </xdr:to>
    <xdr:sp macro="" textlink="">
      <xdr:nvSpPr>
        <xdr:cNvPr id="5" name="Title 22">
          <a:extLst>
            <a:ext uri="{FF2B5EF4-FFF2-40B4-BE49-F238E27FC236}">
              <a16:creationId xmlns:a16="http://schemas.microsoft.com/office/drawing/2014/main" id="{D83FECFC-D8F3-4DF6-8540-231A55EBEF64}"/>
            </a:ext>
          </a:extLst>
        </xdr:cNvPr>
        <xdr:cNvSpPr>
          <a:spLocks noGrp="1"/>
        </xdr:cNvSpPr>
      </xdr:nvSpPr>
      <xdr:spPr bwMode="auto">
        <a:xfrm>
          <a:off x="85726" y="3162300"/>
          <a:ext cx="5760720" cy="42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"/>
            </a:defRPr>
          </a:lvl1pPr>
          <a:lvl2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2pPr>
          <a:lvl3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3pPr>
          <a:lvl4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4pPr>
          <a:lvl5pPr algn="ctr" rtl="0" eaLnBrk="0" fontAlgn="base" hangingPunct="0">
            <a:lnSpc>
              <a:spcPts val="2800"/>
            </a:lnSpc>
            <a:spcBef>
              <a:spcPct val="0"/>
            </a:spcBef>
            <a:spcAft>
              <a:spcPct val="0"/>
            </a:spcAft>
            <a:defRPr sz="3600" b="1" i="1">
              <a:solidFill>
                <a:srgbClr val="1D448B"/>
              </a:solidFill>
              <a:latin typeface="Arial" pitchFamily="34" charset="0"/>
            </a:defRPr>
          </a:lvl5pPr>
          <a:lvl6pPr marL="4572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6pPr>
          <a:lvl7pPr marL="9144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7pPr>
          <a:lvl8pPr marL="13716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8pPr>
          <a:lvl9pPr marL="1828800" algn="ctr" rtl="0" eaLnBrk="1" fontAlgn="base" hangingPunct="1">
            <a:spcBef>
              <a:spcPct val="0"/>
            </a:spcBef>
            <a:spcAft>
              <a:spcPct val="0"/>
            </a:spcAft>
            <a:defRPr sz="3600" b="1" i="1">
              <a:solidFill>
                <a:srgbClr val="000000"/>
              </a:solidFill>
              <a:latin typeface="Arial" pitchFamily="34" charset="0"/>
            </a:defRPr>
          </a:lvl9pPr>
        </a:lstStyle>
        <a:p>
          <a:pPr eaLnBrk="1" hangingPunct="1"/>
          <a:r>
            <a:rPr lang="en-US" sz="2400" b="0" i="0">
              <a:solidFill>
                <a:srgbClr val="002060"/>
              </a:solidFill>
              <a:effectLst/>
              <a:latin typeface="Oswald Medium" panose="00000600000000000000" pitchFamily="2" charset="0"/>
            </a:rPr>
            <a:t>Industry Version</a:t>
          </a:r>
        </a:p>
      </xdr:txBody>
    </xdr:sp>
    <xdr:clientData/>
  </xdr:twoCellAnchor>
  <xdr:twoCellAnchor>
    <xdr:from>
      <xdr:col>1</xdr:col>
      <xdr:colOff>247650</xdr:colOff>
      <xdr:row>25</xdr:row>
      <xdr:rowOff>180976</xdr:rowOff>
    </xdr:from>
    <xdr:to>
      <xdr:col>14</xdr:col>
      <xdr:colOff>0</xdr:colOff>
      <xdr:row>26</xdr:row>
      <xdr:rowOff>200025</xdr:rowOff>
    </xdr:to>
    <xdr:sp macro="" textlink="">
      <xdr:nvSpPr>
        <xdr:cNvPr id="6" name="TextBox 4">
          <a:extLst>
            <a:ext uri="{FF2B5EF4-FFF2-40B4-BE49-F238E27FC236}">
              <a16:creationId xmlns:a16="http://schemas.microsoft.com/office/drawing/2014/main" id="{240766EF-2F1B-470D-AA7C-5D4ADDC6B94F}"/>
            </a:ext>
          </a:extLst>
        </xdr:cNvPr>
        <xdr:cNvSpPr txBox="1"/>
      </xdr:nvSpPr>
      <xdr:spPr>
        <a:xfrm>
          <a:off x="333375" y="5057776"/>
          <a:ext cx="8420100" cy="219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ctr"/>
          <a:r>
            <a:rPr lang="en-US" sz="800" b="0" i="0">
              <a:solidFill>
                <a:schemeClr val="bg1"/>
              </a:solidFill>
              <a:latin typeface="Oswald Medium" panose="00000600000000000000" pitchFamily="2" charset="0"/>
            </a:rPr>
            <a:t>“Distribution Statement A: Approved for Public Release; Distribution is unlimited.”</a:t>
          </a:r>
        </a:p>
        <a:p>
          <a:pPr algn="ctr"/>
          <a:endParaRPr lang="en-US" sz="800" b="0" i="0">
            <a:solidFill>
              <a:schemeClr val="bg1"/>
            </a:solidFill>
            <a:latin typeface="Oswald Medium" panose="00000600000000000000" pitchFamily="2" charset="0"/>
          </a:endParaRPr>
        </a:p>
      </xdr:txBody>
    </xdr:sp>
    <xdr:clientData/>
  </xdr:twoCellAnchor>
  <xdr:twoCellAnchor>
    <xdr:from>
      <xdr:col>0</xdr:col>
      <xdr:colOff>76201</xdr:colOff>
      <xdr:row>1</xdr:row>
      <xdr:rowOff>38100</xdr:rowOff>
    </xdr:from>
    <xdr:to>
      <xdr:col>4</xdr:col>
      <xdr:colOff>432964</xdr:colOff>
      <xdr:row>3</xdr:row>
      <xdr:rowOff>34505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EE8A274-FDE4-FFF4-EB9B-A10BA6494C16}"/>
            </a:ext>
          </a:extLst>
        </xdr:cNvPr>
        <xdr:cNvSpPr txBox="1"/>
      </xdr:nvSpPr>
      <xdr:spPr>
        <a:xfrm>
          <a:off x="76201" y="114300"/>
          <a:ext cx="2442738" cy="396455"/>
        </a:xfrm>
        <a:prstGeom prst="rect">
          <a:avLst/>
        </a:prstGeom>
        <a:noFill/>
      </xdr:spPr>
      <xdr:txBody>
        <a:bodyPr wrap="square" lIns="365760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b="0" i="0">
              <a:latin typeface="Oswald Medium" panose="02000603000000000000" pitchFamily="2" charset="77"/>
            </a:rPr>
            <a:t>PAE MARITIME</a:t>
          </a:r>
        </a:p>
      </xdr:txBody>
    </xdr:sp>
    <xdr:clientData/>
  </xdr:twoCellAnchor>
  <xdr:twoCellAnchor editAs="oneCell">
    <xdr:from>
      <xdr:col>9</xdr:col>
      <xdr:colOff>171450</xdr:colOff>
      <xdr:row>4</xdr:row>
      <xdr:rowOff>85725</xdr:rowOff>
    </xdr:from>
    <xdr:to>
      <xdr:col>13</xdr:col>
      <xdr:colOff>534425</xdr:colOff>
      <xdr:row>19</xdr:row>
      <xdr:rowOff>103132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41B1110-1703-1311-D890-51E40193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1175" y="762000"/>
          <a:ext cx="3029975" cy="3017782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</xdr:row>
      <xdr:rowOff>0</xdr:rowOff>
    </xdr:from>
    <xdr:to>
      <xdr:col>1</xdr:col>
      <xdr:colOff>247650</xdr:colOff>
      <xdr:row>27</xdr:row>
      <xdr:rowOff>9525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9B9726ED-566E-5C8B-0F88-207A38A3734D}"/>
            </a:ext>
          </a:extLst>
        </xdr:cNvPr>
        <xdr:cNvCxnSpPr/>
      </xdr:nvCxnSpPr>
      <xdr:spPr>
        <a:xfrm>
          <a:off x="333375" y="76200"/>
          <a:ext cx="0" cy="5219700"/>
        </a:xfrm>
        <a:prstGeom prst="line">
          <a:avLst/>
        </a:prstGeom>
        <a:noFill/>
        <a:ln w="6350" cap="flat" cmpd="sng" algn="ctr">
          <a:solidFill>
            <a:srgbClr val="0F9ED5"/>
          </a:solidFill>
          <a:prstDash val="solid"/>
          <a:miter lim="800000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9526</xdr:colOff>
      <xdr:row>0</xdr:row>
      <xdr:rowOff>752475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896956-E966-4B3E-BF56-BE8F16302930}"/>
            </a:ext>
          </a:extLst>
        </xdr:cNvPr>
        <xdr:cNvSpPr txBox="1"/>
      </xdr:nvSpPr>
      <xdr:spPr>
        <a:xfrm>
          <a:off x="0" y="0"/>
          <a:ext cx="7315201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i="0">
              <a:solidFill>
                <a:srgbClr val="002060"/>
              </a:solidFill>
            </a:rPr>
            <a:t>“</a:t>
          </a:r>
          <a:r>
            <a:rPr lang="en-US" sz="800" i="0"/>
            <a:t>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  <a:endParaRPr lang="en-US" sz="800" i="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548640</xdr:rowOff>
    </xdr:from>
    <xdr:to>
      <xdr:col>7</xdr:col>
      <xdr:colOff>9525</xdr:colOff>
      <xdr:row>0</xdr:row>
      <xdr:rowOff>733425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2D426828-7F8B-451D-955B-799FD86BEE0A}"/>
            </a:ext>
          </a:extLst>
        </xdr:cNvPr>
        <xdr:cNvSpPr txBox="1"/>
      </xdr:nvSpPr>
      <xdr:spPr>
        <a:xfrm>
          <a:off x="7620" y="548640"/>
          <a:ext cx="730758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120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charset="0"/>
              <a:cs typeface="Arial" charset="0"/>
            </a:rPr>
            <a:t>“Distribution Statement A: Approved for Public Release; Distribution is unlimited.”</a:t>
          </a:r>
        </a:p>
      </xdr:txBody>
    </xdr:sp>
    <xdr:clientData/>
  </xdr:twoCellAnchor>
  <xdr:twoCellAnchor editAs="oneCell">
    <xdr:from>
      <xdr:col>7</xdr:col>
      <xdr:colOff>228601</xdr:colOff>
      <xdr:row>0</xdr:row>
      <xdr:rowOff>38100</xdr:rowOff>
    </xdr:from>
    <xdr:to>
      <xdr:col>7</xdr:col>
      <xdr:colOff>963077</xdr:colOff>
      <xdr:row>0</xdr:row>
      <xdr:rowOff>769620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CE9E9D-19C5-4EAA-843C-D7FCD00B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6" y="38100"/>
          <a:ext cx="734476" cy="73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9526</xdr:colOff>
      <xdr:row>0</xdr:row>
      <xdr:rowOff>752475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590D8BF-97D1-4E6E-96B2-A536D9A77D7A}"/>
            </a:ext>
          </a:extLst>
        </xdr:cNvPr>
        <xdr:cNvSpPr txBox="1"/>
      </xdr:nvSpPr>
      <xdr:spPr>
        <a:xfrm>
          <a:off x="0" y="0"/>
          <a:ext cx="7315201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i="0">
              <a:solidFill>
                <a:srgbClr val="002060"/>
              </a:solidFill>
            </a:rPr>
            <a:t>“</a:t>
          </a:r>
          <a:r>
            <a:rPr lang="en-US" sz="800" i="0"/>
            <a:t>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  <a:endParaRPr lang="en-US" sz="800" i="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548640</xdr:rowOff>
    </xdr:from>
    <xdr:to>
      <xdr:col>7</xdr:col>
      <xdr:colOff>9525</xdr:colOff>
      <xdr:row>0</xdr:row>
      <xdr:rowOff>733425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0D418FBE-C9BF-43E3-9049-265925F86A91}"/>
            </a:ext>
          </a:extLst>
        </xdr:cNvPr>
        <xdr:cNvSpPr txBox="1"/>
      </xdr:nvSpPr>
      <xdr:spPr>
        <a:xfrm>
          <a:off x="7620" y="548640"/>
          <a:ext cx="730758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120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charset="0"/>
              <a:cs typeface="Arial" charset="0"/>
            </a:rPr>
            <a:t>“Distribution Statement A: Approved for Public Release; Distribution is unlimited.”</a:t>
          </a:r>
        </a:p>
      </xdr:txBody>
    </xdr:sp>
    <xdr:clientData/>
  </xdr:twoCellAnchor>
  <xdr:twoCellAnchor editAs="oneCell">
    <xdr:from>
      <xdr:col>7</xdr:col>
      <xdr:colOff>228600</xdr:colOff>
      <xdr:row>0</xdr:row>
      <xdr:rowOff>47626</xdr:rowOff>
    </xdr:from>
    <xdr:to>
      <xdr:col>7</xdr:col>
      <xdr:colOff>960120</xdr:colOff>
      <xdr:row>0</xdr:row>
      <xdr:rowOff>779146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4918BBE-55C7-40E5-ACF3-B56B8BDB6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47626"/>
          <a:ext cx="731520" cy="731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9526</xdr:colOff>
      <xdr:row>0</xdr:row>
      <xdr:rowOff>752475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BCA8691-0E85-49B0-A904-D54F181AE11E}"/>
            </a:ext>
          </a:extLst>
        </xdr:cNvPr>
        <xdr:cNvSpPr txBox="1"/>
      </xdr:nvSpPr>
      <xdr:spPr>
        <a:xfrm>
          <a:off x="0" y="0"/>
          <a:ext cx="7315201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i="0">
              <a:solidFill>
                <a:srgbClr val="002060"/>
              </a:solidFill>
            </a:rPr>
            <a:t>“</a:t>
          </a:r>
          <a:r>
            <a:rPr lang="en-US" sz="800" i="0"/>
            <a:t>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  <a:endParaRPr lang="en-US" sz="800" i="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548640</xdr:rowOff>
    </xdr:from>
    <xdr:to>
      <xdr:col>7</xdr:col>
      <xdr:colOff>9525</xdr:colOff>
      <xdr:row>0</xdr:row>
      <xdr:rowOff>733425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9B06170C-84B0-4E30-96AF-AE68D1A47209}"/>
            </a:ext>
          </a:extLst>
        </xdr:cNvPr>
        <xdr:cNvSpPr txBox="1"/>
      </xdr:nvSpPr>
      <xdr:spPr>
        <a:xfrm>
          <a:off x="7620" y="548640"/>
          <a:ext cx="730758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120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charset="0"/>
              <a:cs typeface="Arial" charset="0"/>
            </a:rPr>
            <a:t>“Distribution Statement A: Approved for Public Release; Distribution is unlimited.”</a:t>
          </a:r>
        </a:p>
      </xdr:txBody>
    </xdr:sp>
    <xdr:clientData/>
  </xdr:twoCellAnchor>
  <xdr:twoCellAnchor editAs="oneCell">
    <xdr:from>
      <xdr:col>7</xdr:col>
      <xdr:colOff>228600</xdr:colOff>
      <xdr:row>0</xdr:row>
      <xdr:rowOff>47627</xdr:rowOff>
    </xdr:from>
    <xdr:to>
      <xdr:col>7</xdr:col>
      <xdr:colOff>960120</xdr:colOff>
      <xdr:row>0</xdr:row>
      <xdr:rowOff>779147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1DB483C-9742-4320-B3D0-2047DDB79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47627"/>
          <a:ext cx="731520" cy="731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9526</xdr:colOff>
      <xdr:row>0</xdr:row>
      <xdr:rowOff>752475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6082602-5B35-4C8B-80BF-C69A31B22BE9}"/>
            </a:ext>
          </a:extLst>
        </xdr:cNvPr>
        <xdr:cNvSpPr txBox="1"/>
      </xdr:nvSpPr>
      <xdr:spPr>
        <a:xfrm>
          <a:off x="0" y="0"/>
          <a:ext cx="7315201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i="0">
              <a:solidFill>
                <a:srgbClr val="002060"/>
              </a:solidFill>
            </a:rPr>
            <a:t>“</a:t>
          </a:r>
          <a:r>
            <a:rPr lang="en-US" sz="800" i="0"/>
            <a:t>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  <a:endParaRPr lang="en-US" sz="800" i="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548640</xdr:rowOff>
    </xdr:from>
    <xdr:to>
      <xdr:col>7</xdr:col>
      <xdr:colOff>9525</xdr:colOff>
      <xdr:row>0</xdr:row>
      <xdr:rowOff>733425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0DF545-ED41-456B-8551-AABADC9A35AA}"/>
            </a:ext>
          </a:extLst>
        </xdr:cNvPr>
        <xdr:cNvSpPr txBox="1"/>
      </xdr:nvSpPr>
      <xdr:spPr>
        <a:xfrm>
          <a:off x="7620" y="548640"/>
          <a:ext cx="730758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120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charset="0"/>
              <a:cs typeface="Arial" charset="0"/>
            </a:rPr>
            <a:t>“Distribution Statement A: Approved for Public Release; Distribution is unlimited.”</a:t>
          </a:r>
        </a:p>
      </xdr:txBody>
    </xdr:sp>
    <xdr:clientData/>
  </xdr:twoCellAnchor>
  <xdr:twoCellAnchor editAs="oneCell">
    <xdr:from>
      <xdr:col>7</xdr:col>
      <xdr:colOff>209551</xdr:colOff>
      <xdr:row>0</xdr:row>
      <xdr:rowOff>38100</xdr:rowOff>
    </xdr:from>
    <xdr:to>
      <xdr:col>7</xdr:col>
      <xdr:colOff>941071</xdr:colOff>
      <xdr:row>0</xdr:row>
      <xdr:rowOff>769620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26569D8-A15F-442B-B282-BB3C2B9713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5226" y="38100"/>
          <a:ext cx="731520" cy="731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9526</xdr:colOff>
      <xdr:row>0</xdr:row>
      <xdr:rowOff>752475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ECBD096-907E-41D3-857F-693239B72AC1}"/>
            </a:ext>
          </a:extLst>
        </xdr:cNvPr>
        <xdr:cNvSpPr txBox="1"/>
      </xdr:nvSpPr>
      <xdr:spPr>
        <a:xfrm>
          <a:off x="0" y="0"/>
          <a:ext cx="7315201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algn="l"/>
          <a:r>
            <a:rPr lang="en-US" sz="800" i="0">
              <a:solidFill>
                <a:srgbClr val="002060"/>
              </a:solidFill>
            </a:rPr>
            <a:t>“</a:t>
          </a:r>
          <a:r>
            <a:rPr lang="en-US" sz="800" i="0"/>
            <a:t>This information is to provide U.S. DoW industry contractors a general schedule (for information and planning purposes only) for upcoming surface ship maintenance periods - It does not constitute any request for information or request for proposals, nor is it a commitment to contract for work in accordance with this plan.  This information is provided to U.S. DoW industry contractors to give a broad overview of frequently changing (driven by U.S. Navy operations) maintenance schedules and is not a guarantee of exact workload or ship schedules”</a:t>
          </a:r>
          <a:endParaRPr lang="en-US" sz="800" i="0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548640</xdr:rowOff>
    </xdr:from>
    <xdr:to>
      <xdr:col>7</xdr:col>
      <xdr:colOff>9525</xdr:colOff>
      <xdr:row>0</xdr:row>
      <xdr:rowOff>733425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26F665D-401B-45F0-936C-B1378090BDAA}"/>
            </a:ext>
          </a:extLst>
        </xdr:cNvPr>
        <xdr:cNvSpPr txBox="1"/>
      </xdr:nvSpPr>
      <xdr:spPr>
        <a:xfrm>
          <a:off x="7620" y="548640"/>
          <a:ext cx="730758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5pPr>
          <a:lvl6pPr marL="22860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6pPr>
          <a:lvl7pPr marL="27432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7pPr>
          <a:lvl8pPr marL="32004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8pPr>
          <a:lvl9pPr marL="3657600" algn="l" defTabSz="914400" rtl="0" eaLnBrk="1" latinLnBrk="0" hangingPunct="1">
            <a:defRPr sz="4400" b="1" i="1" kern="1200">
              <a:solidFill>
                <a:srgbClr val="000000"/>
              </a:solidFill>
              <a:latin typeface="Arial" charset="0"/>
              <a:cs typeface="Arial" charset="0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120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charset="0"/>
              <a:cs typeface="Arial" charset="0"/>
            </a:rPr>
            <a:t>“Distribution Statement A: Approved for Public Release; Distribution is unlimited.”</a:t>
          </a:r>
        </a:p>
      </xdr:txBody>
    </xdr:sp>
    <xdr:clientData/>
  </xdr:twoCellAnchor>
  <xdr:twoCellAnchor editAs="oneCell">
    <xdr:from>
      <xdr:col>7</xdr:col>
      <xdr:colOff>219075</xdr:colOff>
      <xdr:row>0</xdr:row>
      <xdr:rowOff>28576</xdr:rowOff>
    </xdr:from>
    <xdr:to>
      <xdr:col>7</xdr:col>
      <xdr:colOff>950595</xdr:colOff>
      <xdr:row>0</xdr:row>
      <xdr:rowOff>760096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AD6DDB-CCB4-4A78-B862-30E0B41587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28576"/>
          <a:ext cx="731520" cy="7315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5791-E58E-4B3E-99CA-C4BEB043EDB5}">
  <dimension ref="B1:N27"/>
  <sheetViews>
    <sheetView showGridLines="0" tabSelected="1" workbookViewId="0">
      <selection activeCell="P18" sqref="P18"/>
    </sheetView>
  </sheetViews>
  <sheetFormatPr defaultColWidth="8.75" defaultRowHeight="15.75" x14ac:dyDescent="0.25"/>
  <cols>
    <col min="1" max="1" width="1.125" customWidth="1"/>
  </cols>
  <sheetData>
    <row r="1" spans="2:14" ht="6.6" customHeight="1" thickBot="1" x14ac:dyDescent="0.3"/>
    <row r="2" spans="2:14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2:14" x14ac:dyDescent="0.25">
      <c r="B3" s="7"/>
      <c r="N3" s="8"/>
    </row>
    <row r="4" spans="2:14" x14ac:dyDescent="0.25">
      <c r="B4" s="7"/>
      <c r="N4" s="8"/>
    </row>
    <row r="5" spans="2:14" x14ac:dyDescent="0.25">
      <c r="B5" s="7"/>
      <c r="N5" s="8"/>
    </row>
    <row r="6" spans="2:14" x14ac:dyDescent="0.25">
      <c r="B6" s="7"/>
      <c r="N6" s="8"/>
    </row>
    <row r="7" spans="2:14" x14ac:dyDescent="0.25">
      <c r="B7" s="7"/>
      <c r="N7" s="8"/>
    </row>
    <row r="8" spans="2:14" x14ac:dyDescent="0.25">
      <c r="B8" s="7"/>
      <c r="N8" s="8"/>
    </row>
    <row r="9" spans="2:14" x14ac:dyDescent="0.25">
      <c r="B9" s="7"/>
      <c r="N9" s="8"/>
    </row>
    <row r="10" spans="2:14" x14ac:dyDescent="0.25">
      <c r="B10" s="7"/>
      <c r="N10" s="8"/>
    </row>
    <row r="11" spans="2:14" x14ac:dyDescent="0.25">
      <c r="B11" s="7"/>
      <c r="N11" s="8"/>
    </row>
    <row r="12" spans="2:14" x14ac:dyDescent="0.25">
      <c r="B12" s="7"/>
      <c r="N12" s="8"/>
    </row>
    <row r="13" spans="2:14" x14ac:dyDescent="0.25">
      <c r="B13" s="7"/>
      <c r="N13" s="8"/>
    </row>
    <row r="14" spans="2:14" x14ac:dyDescent="0.25">
      <c r="B14" s="7"/>
      <c r="N14" s="8"/>
    </row>
    <row r="15" spans="2:14" x14ac:dyDescent="0.25">
      <c r="B15" s="7"/>
      <c r="N15" s="8"/>
    </row>
    <row r="16" spans="2:14" x14ac:dyDescent="0.25">
      <c r="B16" s="7"/>
      <c r="N16" s="8"/>
    </row>
    <row r="17" spans="2:14" x14ac:dyDescent="0.25">
      <c r="B17" s="7"/>
      <c r="N17" s="8"/>
    </row>
    <row r="18" spans="2:14" x14ac:dyDescent="0.25">
      <c r="B18" s="7"/>
      <c r="N18" s="8"/>
    </row>
    <row r="19" spans="2:14" x14ac:dyDescent="0.25">
      <c r="B19" s="7"/>
      <c r="N19" s="8"/>
    </row>
    <row r="20" spans="2:14" x14ac:dyDescent="0.25">
      <c r="B20" s="7"/>
      <c r="N20" s="8"/>
    </row>
    <row r="21" spans="2:14" x14ac:dyDescent="0.25">
      <c r="B21" s="7"/>
      <c r="N21" s="8"/>
    </row>
    <row r="22" spans="2:14" x14ac:dyDescent="0.25">
      <c r="B22" s="7"/>
      <c r="N22" s="8"/>
    </row>
    <row r="23" spans="2:14" x14ac:dyDescent="0.25">
      <c r="B23" s="7"/>
      <c r="N23" s="8"/>
    </row>
    <row r="24" spans="2:14" x14ac:dyDescent="0.25">
      <c r="B24" s="7"/>
      <c r="N24" s="8"/>
    </row>
    <row r="25" spans="2:14" x14ac:dyDescent="0.25">
      <c r="B25" s="7"/>
      <c r="N25" s="8"/>
    </row>
    <row r="26" spans="2:14" x14ac:dyDescent="0.25">
      <c r="B26" s="7"/>
      <c r="N26" s="8"/>
    </row>
    <row r="27" spans="2:14" ht="16.5" thickBot="1" x14ac:dyDescent="0.3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</row>
  </sheetData>
  <pageMargins left="0.7" right="0.7" top="0.75" bottom="0.75" header="0.3" footer="0.3"/>
  <headerFooter>
    <oddHeader>&amp;R&amp;" -, Bold"</oddHeader>
    <oddFooter>&amp;L&amp;" -, Bold"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workbookViewId="0">
      <pane ySplit="2" topLeftCell="A3" activePane="bottomLeft" state="frozen"/>
      <selection pane="bottomLeft" activeCell="I10" sqref="I10"/>
    </sheetView>
  </sheetViews>
  <sheetFormatPr defaultRowHeight="15.75" x14ac:dyDescent="0.25"/>
  <cols>
    <col min="1" max="1" width="9.125" bestFit="1" customWidth="1"/>
    <col min="2" max="2" width="24" bestFit="1" customWidth="1"/>
    <col min="3" max="3" width="16.5" bestFit="1" customWidth="1"/>
    <col min="4" max="4" width="9.875" style="12" bestFit="1" customWidth="1"/>
    <col min="5" max="5" width="11.125" style="12" bestFit="1" customWidth="1"/>
    <col min="6" max="6" width="13" style="15" bestFit="1" customWidth="1"/>
    <col min="7" max="7" width="12.25" style="15" bestFit="1" customWidth="1"/>
    <col min="8" max="8" width="15.375" style="12" bestFit="1" customWidth="1"/>
  </cols>
  <sheetData>
    <row r="1" spans="1:8" ht="63.95" customHeight="1" x14ac:dyDescent="0.25">
      <c r="D1"/>
      <c r="E1"/>
      <c r="F1" s="13"/>
      <c r="G1" s="13"/>
      <c r="H1"/>
    </row>
    <row r="2" spans="1:8" x14ac:dyDescent="0.25">
      <c r="A2" s="1" t="s">
        <v>1</v>
      </c>
      <c r="B2" s="1" t="s">
        <v>0</v>
      </c>
      <c r="C2" s="1" t="s">
        <v>6</v>
      </c>
      <c r="D2" s="1" t="s">
        <v>2</v>
      </c>
      <c r="E2" s="1" t="s">
        <v>3</v>
      </c>
      <c r="F2" s="3" t="s">
        <v>4</v>
      </c>
      <c r="G2" s="3" t="s">
        <v>5</v>
      </c>
      <c r="H2" s="1" t="s">
        <v>212</v>
      </c>
    </row>
    <row r="3" spans="1:8" x14ac:dyDescent="0.25">
      <c r="A3" s="2" t="s">
        <v>83</v>
      </c>
      <c r="B3" s="2" t="s">
        <v>82</v>
      </c>
      <c r="C3" s="2" t="s">
        <v>55</v>
      </c>
      <c r="D3" s="14" t="s">
        <v>7</v>
      </c>
      <c r="E3" s="14" t="s">
        <v>8</v>
      </c>
      <c r="F3" s="15">
        <v>46006</v>
      </c>
      <c r="G3" s="15">
        <v>46262</v>
      </c>
      <c r="H3" s="12">
        <f t="shared" ref="H3:H45" si="0">G3-F3+1</f>
        <v>257</v>
      </c>
    </row>
    <row r="4" spans="1:8" x14ac:dyDescent="0.25">
      <c r="A4" s="2" t="s">
        <v>63</v>
      </c>
      <c r="B4" s="2" t="s">
        <v>62</v>
      </c>
      <c r="C4" s="2" t="s">
        <v>55</v>
      </c>
      <c r="D4" s="14" t="s">
        <v>7</v>
      </c>
      <c r="E4" s="14" t="s">
        <v>8</v>
      </c>
      <c r="F4" s="15">
        <v>46153</v>
      </c>
      <c r="G4" s="15">
        <v>46234</v>
      </c>
      <c r="H4" s="12">
        <f t="shared" si="0"/>
        <v>82</v>
      </c>
    </row>
    <row r="5" spans="1:8" x14ac:dyDescent="0.25">
      <c r="A5" s="2" t="s">
        <v>109</v>
      </c>
      <c r="B5" s="2" t="s">
        <v>108</v>
      </c>
      <c r="C5" s="2" t="s">
        <v>11</v>
      </c>
      <c r="D5" s="14" t="s">
        <v>7</v>
      </c>
      <c r="E5" s="14" t="s">
        <v>8</v>
      </c>
      <c r="F5" s="15">
        <v>46160</v>
      </c>
      <c r="G5" s="15">
        <v>46205</v>
      </c>
      <c r="H5" s="12">
        <f t="shared" si="0"/>
        <v>46</v>
      </c>
    </row>
    <row r="6" spans="1:8" x14ac:dyDescent="0.25">
      <c r="A6" s="2" t="s">
        <v>19</v>
      </c>
      <c r="B6" s="2" t="s">
        <v>18</v>
      </c>
      <c r="C6" s="2" t="s">
        <v>11</v>
      </c>
      <c r="D6" s="14" t="s">
        <v>7</v>
      </c>
      <c r="E6" s="14" t="s">
        <v>8</v>
      </c>
      <c r="F6" s="15">
        <v>46220</v>
      </c>
      <c r="G6" s="15">
        <v>46262</v>
      </c>
      <c r="H6" s="12">
        <f t="shared" si="0"/>
        <v>43</v>
      </c>
    </row>
    <row r="7" spans="1:8" x14ac:dyDescent="0.25">
      <c r="A7" s="2" t="s">
        <v>59</v>
      </c>
      <c r="B7" s="2" t="s">
        <v>58</v>
      </c>
      <c r="C7" s="2" t="s">
        <v>11</v>
      </c>
      <c r="D7" s="14" t="s">
        <v>7</v>
      </c>
      <c r="E7" s="14" t="s">
        <v>8</v>
      </c>
      <c r="F7" s="15">
        <v>46223</v>
      </c>
      <c r="G7" s="15">
        <v>46262</v>
      </c>
      <c r="H7" s="12">
        <f t="shared" si="0"/>
        <v>40</v>
      </c>
    </row>
    <row r="8" spans="1:8" x14ac:dyDescent="0.25">
      <c r="A8" s="2" t="s">
        <v>57</v>
      </c>
      <c r="B8" s="2" t="s">
        <v>56</v>
      </c>
      <c r="C8" s="2" t="s">
        <v>11</v>
      </c>
      <c r="D8" s="14" t="s">
        <v>7</v>
      </c>
      <c r="E8" s="14" t="s">
        <v>8</v>
      </c>
      <c r="F8" s="15">
        <v>46237</v>
      </c>
      <c r="G8" s="15">
        <v>46255</v>
      </c>
      <c r="H8" s="12">
        <f t="shared" si="0"/>
        <v>19</v>
      </c>
    </row>
    <row r="9" spans="1:8" x14ac:dyDescent="0.25">
      <c r="A9" s="2" t="s">
        <v>73</v>
      </c>
      <c r="B9" s="2" t="s">
        <v>72</v>
      </c>
      <c r="C9" s="2" t="s">
        <v>11</v>
      </c>
      <c r="D9" s="14" t="s">
        <v>7</v>
      </c>
      <c r="E9" s="14" t="s">
        <v>8</v>
      </c>
      <c r="F9" s="15">
        <v>46237</v>
      </c>
      <c r="G9" s="15">
        <v>46262</v>
      </c>
      <c r="H9" s="12">
        <f t="shared" si="0"/>
        <v>26</v>
      </c>
    </row>
    <row r="10" spans="1:8" x14ac:dyDescent="0.25">
      <c r="A10" s="2" t="s">
        <v>89</v>
      </c>
      <c r="B10" s="2" t="s">
        <v>88</v>
      </c>
      <c r="C10" s="2" t="s">
        <v>11</v>
      </c>
      <c r="D10" s="14" t="s">
        <v>7</v>
      </c>
      <c r="E10" s="14" t="s">
        <v>8</v>
      </c>
      <c r="F10" s="15">
        <v>46237</v>
      </c>
      <c r="G10" s="15">
        <v>46269</v>
      </c>
      <c r="H10" s="12">
        <f t="shared" si="0"/>
        <v>33</v>
      </c>
    </row>
    <row r="11" spans="1:8" x14ac:dyDescent="0.25">
      <c r="A11" s="2" t="s">
        <v>42</v>
      </c>
      <c r="B11" s="2" t="s">
        <v>41</v>
      </c>
      <c r="C11" s="2" t="s">
        <v>11</v>
      </c>
      <c r="D11" s="14" t="s">
        <v>7</v>
      </c>
      <c r="E11" s="14" t="s">
        <v>8</v>
      </c>
      <c r="F11" s="15">
        <v>46237</v>
      </c>
      <c r="G11" s="15">
        <v>46290</v>
      </c>
      <c r="H11" s="12">
        <f t="shared" si="0"/>
        <v>54</v>
      </c>
    </row>
    <row r="12" spans="1:8" x14ac:dyDescent="0.25">
      <c r="A12" s="2" t="s">
        <v>10</v>
      </c>
      <c r="B12" s="2" t="s">
        <v>9</v>
      </c>
      <c r="C12" s="2" t="s">
        <v>11</v>
      </c>
      <c r="D12" s="14" t="s">
        <v>7</v>
      </c>
      <c r="E12" s="14" t="s">
        <v>8</v>
      </c>
      <c r="F12" s="15">
        <v>46244</v>
      </c>
      <c r="G12" s="15">
        <v>46374</v>
      </c>
      <c r="H12" s="12">
        <f t="shared" si="0"/>
        <v>131</v>
      </c>
    </row>
    <row r="13" spans="1:8" x14ac:dyDescent="0.25">
      <c r="A13" s="2" t="s">
        <v>54</v>
      </c>
      <c r="B13" s="2" t="s">
        <v>53</v>
      </c>
      <c r="C13" s="2" t="s">
        <v>55</v>
      </c>
      <c r="D13" s="14" t="s">
        <v>7</v>
      </c>
      <c r="E13" s="14" t="s">
        <v>8</v>
      </c>
      <c r="F13" s="15">
        <v>46258</v>
      </c>
      <c r="G13" s="15">
        <v>46395</v>
      </c>
      <c r="H13" s="12">
        <f t="shared" si="0"/>
        <v>138</v>
      </c>
    </row>
    <row r="14" spans="1:8" x14ac:dyDescent="0.25">
      <c r="A14" s="2" t="s">
        <v>111</v>
      </c>
      <c r="B14" s="2" t="s">
        <v>110</v>
      </c>
      <c r="C14" s="2" t="s">
        <v>11</v>
      </c>
      <c r="D14" s="14" t="s">
        <v>7</v>
      </c>
      <c r="E14" s="14" t="s">
        <v>8</v>
      </c>
      <c r="F14" s="15">
        <v>46258</v>
      </c>
      <c r="G14" s="15">
        <v>46297</v>
      </c>
      <c r="H14" s="12">
        <f t="shared" si="0"/>
        <v>40</v>
      </c>
    </row>
    <row r="15" spans="1:8" x14ac:dyDescent="0.25">
      <c r="A15" s="2" t="s">
        <v>40</v>
      </c>
      <c r="B15" s="2" t="s">
        <v>39</v>
      </c>
      <c r="C15" s="2" t="s">
        <v>11</v>
      </c>
      <c r="D15" s="14" t="s">
        <v>7</v>
      </c>
      <c r="E15" s="14" t="s">
        <v>8</v>
      </c>
      <c r="F15" s="15">
        <v>46258</v>
      </c>
      <c r="G15" s="15">
        <v>46327</v>
      </c>
      <c r="H15" s="12">
        <f t="shared" si="0"/>
        <v>70</v>
      </c>
    </row>
    <row r="16" spans="1:8" x14ac:dyDescent="0.25">
      <c r="A16" s="2" t="s">
        <v>109</v>
      </c>
      <c r="B16" s="2" t="s">
        <v>108</v>
      </c>
      <c r="C16" s="2" t="s">
        <v>11</v>
      </c>
      <c r="D16" s="14" t="s">
        <v>7</v>
      </c>
      <c r="E16" s="14" t="s">
        <v>8</v>
      </c>
      <c r="F16" s="15">
        <v>46265</v>
      </c>
      <c r="G16" s="15">
        <v>46292</v>
      </c>
      <c r="H16" s="12">
        <f t="shared" si="0"/>
        <v>28</v>
      </c>
    </row>
    <row r="17" spans="1:8" x14ac:dyDescent="0.25">
      <c r="A17" s="2" t="s">
        <v>75</v>
      </c>
      <c r="B17" s="2" t="s">
        <v>74</v>
      </c>
      <c r="C17" s="2" t="s">
        <v>11</v>
      </c>
      <c r="D17" s="14" t="s">
        <v>7</v>
      </c>
      <c r="E17" s="14" t="s">
        <v>8</v>
      </c>
      <c r="F17" s="15">
        <v>46268</v>
      </c>
      <c r="G17" s="15">
        <v>46307</v>
      </c>
      <c r="H17" s="12">
        <f t="shared" si="0"/>
        <v>40</v>
      </c>
    </row>
    <row r="18" spans="1:8" x14ac:dyDescent="0.25">
      <c r="A18" s="2" t="s">
        <v>195</v>
      </c>
      <c r="B18" s="2" t="s">
        <v>194</v>
      </c>
      <c r="C18" s="2" t="s">
        <v>11</v>
      </c>
      <c r="D18" s="14" t="s">
        <v>7</v>
      </c>
      <c r="E18" s="14" t="s">
        <v>8</v>
      </c>
      <c r="F18" s="15">
        <v>46273</v>
      </c>
      <c r="G18" s="15">
        <v>46297</v>
      </c>
      <c r="H18" s="12">
        <f t="shared" si="0"/>
        <v>25</v>
      </c>
    </row>
    <row r="19" spans="1:8" x14ac:dyDescent="0.25">
      <c r="A19" s="2" t="s">
        <v>65</v>
      </c>
      <c r="B19" s="2" t="s">
        <v>64</v>
      </c>
      <c r="C19" s="2" t="s">
        <v>11</v>
      </c>
      <c r="D19" s="14" t="s">
        <v>7</v>
      </c>
      <c r="E19" s="14" t="s">
        <v>8</v>
      </c>
      <c r="F19" s="15">
        <v>46273</v>
      </c>
      <c r="G19" s="15">
        <v>46304</v>
      </c>
      <c r="H19" s="12">
        <f t="shared" si="0"/>
        <v>32</v>
      </c>
    </row>
    <row r="20" spans="1:8" x14ac:dyDescent="0.25">
      <c r="A20" s="2" t="s">
        <v>57</v>
      </c>
      <c r="B20" s="2" t="s">
        <v>56</v>
      </c>
      <c r="C20" s="2" t="s">
        <v>11</v>
      </c>
      <c r="D20" s="14" t="s">
        <v>7</v>
      </c>
      <c r="E20" s="14" t="s">
        <v>8</v>
      </c>
      <c r="F20" s="15">
        <v>46279</v>
      </c>
      <c r="G20" s="15">
        <v>46325</v>
      </c>
      <c r="H20" s="12">
        <f t="shared" si="0"/>
        <v>47</v>
      </c>
    </row>
    <row r="21" spans="1:8" x14ac:dyDescent="0.25">
      <c r="A21" s="2" t="s">
        <v>89</v>
      </c>
      <c r="B21" s="2" t="s">
        <v>88</v>
      </c>
      <c r="C21" s="2" t="s">
        <v>11</v>
      </c>
      <c r="D21" s="14" t="s">
        <v>7</v>
      </c>
      <c r="E21" s="14" t="s">
        <v>8</v>
      </c>
      <c r="F21" s="15">
        <v>46280</v>
      </c>
      <c r="G21" s="15">
        <v>46327</v>
      </c>
      <c r="H21" s="12">
        <f t="shared" si="0"/>
        <v>48</v>
      </c>
    </row>
    <row r="22" spans="1:8" x14ac:dyDescent="0.25">
      <c r="A22" s="2" t="s">
        <v>36</v>
      </c>
      <c r="B22" s="2" t="s">
        <v>35</v>
      </c>
      <c r="C22" s="2" t="s">
        <v>11</v>
      </c>
      <c r="D22" s="14" t="s">
        <v>7</v>
      </c>
      <c r="E22" s="14" t="s">
        <v>8</v>
      </c>
      <c r="F22" s="15">
        <v>46300</v>
      </c>
      <c r="G22" s="15">
        <v>46339</v>
      </c>
      <c r="H22" s="12">
        <f t="shared" si="0"/>
        <v>40</v>
      </c>
    </row>
    <row r="23" spans="1:8" x14ac:dyDescent="0.25">
      <c r="A23" s="2" t="s">
        <v>59</v>
      </c>
      <c r="B23" s="2" t="s">
        <v>58</v>
      </c>
      <c r="C23" s="2" t="s">
        <v>11</v>
      </c>
      <c r="D23" s="14" t="s">
        <v>7</v>
      </c>
      <c r="E23" s="14" t="s">
        <v>8</v>
      </c>
      <c r="F23" s="15">
        <v>46308</v>
      </c>
      <c r="G23" s="15">
        <v>46395</v>
      </c>
      <c r="H23" s="12">
        <f t="shared" si="0"/>
        <v>88</v>
      </c>
    </row>
    <row r="24" spans="1:8" x14ac:dyDescent="0.25">
      <c r="A24" s="2" t="s">
        <v>69</v>
      </c>
      <c r="B24" s="2" t="s">
        <v>68</v>
      </c>
      <c r="C24" s="2" t="s">
        <v>11</v>
      </c>
      <c r="D24" s="14" t="s">
        <v>7</v>
      </c>
      <c r="E24" s="14" t="s">
        <v>8</v>
      </c>
      <c r="F24" s="15">
        <v>46314</v>
      </c>
      <c r="G24" s="15">
        <v>46332</v>
      </c>
      <c r="H24" s="12">
        <f t="shared" si="0"/>
        <v>19</v>
      </c>
    </row>
    <row r="25" spans="1:8" x14ac:dyDescent="0.25">
      <c r="A25" s="2" t="s">
        <v>23</v>
      </c>
      <c r="B25" s="2" t="s">
        <v>22</v>
      </c>
      <c r="C25" s="2" t="s">
        <v>11</v>
      </c>
      <c r="D25" s="14" t="s">
        <v>7</v>
      </c>
      <c r="E25" s="14" t="s">
        <v>8</v>
      </c>
      <c r="F25" s="15">
        <v>46314</v>
      </c>
      <c r="G25" s="15">
        <v>46339</v>
      </c>
      <c r="H25" s="12">
        <f t="shared" si="0"/>
        <v>26</v>
      </c>
    </row>
    <row r="26" spans="1:8" x14ac:dyDescent="0.25">
      <c r="A26" s="2" t="s">
        <v>67</v>
      </c>
      <c r="B26" s="2" t="s">
        <v>66</v>
      </c>
      <c r="C26" s="2" t="s">
        <v>11</v>
      </c>
      <c r="D26" s="14" t="s">
        <v>7</v>
      </c>
      <c r="E26" s="14" t="s">
        <v>8</v>
      </c>
      <c r="F26" s="15">
        <v>46321</v>
      </c>
      <c r="G26" s="15">
        <v>46374</v>
      </c>
      <c r="H26" s="12">
        <f t="shared" si="0"/>
        <v>54</v>
      </c>
    </row>
    <row r="27" spans="1:8" x14ac:dyDescent="0.25">
      <c r="A27" s="2" t="s">
        <v>46</v>
      </c>
      <c r="B27" s="2" t="s">
        <v>45</v>
      </c>
      <c r="C27" s="2" t="s">
        <v>11</v>
      </c>
      <c r="D27" s="14" t="s">
        <v>7</v>
      </c>
      <c r="E27" s="14" t="s">
        <v>8</v>
      </c>
      <c r="F27" s="15">
        <v>46349</v>
      </c>
      <c r="G27" s="15">
        <v>46395</v>
      </c>
      <c r="H27" s="12">
        <f t="shared" si="0"/>
        <v>47</v>
      </c>
    </row>
    <row r="28" spans="1:8" x14ac:dyDescent="0.25">
      <c r="A28" s="2" t="s">
        <v>69</v>
      </c>
      <c r="B28" s="2" t="s">
        <v>68</v>
      </c>
      <c r="C28" s="2" t="s">
        <v>11</v>
      </c>
      <c r="D28" s="14" t="s">
        <v>7</v>
      </c>
      <c r="E28" s="14" t="s">
        <v>8</v>
      </c>
      <c r="F28" s="15">
        <v>46349</v>
      </c>
      <c r="G28" s="15">
        <v>46405</v>
      </c>
      <c r="H28" s="12">
        <f t="shared" si="0"/>
        <v>57</v>
      </c>
    </row>
    <row r="29" spans="1:8" x14ac:dyDescent="0.25">
      <c r="A29" s="2" t="s">
        <v>48</v>
      </c>
      <c r="B29" s="2" t="s">
        <v>47</v>
      </c>
      <c r="C29" s="2" t="s">
        <v>11</v>
      </c>
      <c r="D29" s="14" t="s">
        <v>7</v>
      </c>
      <c r="E29" s="14" t="s">
        <v>8</v>
      </c>
      <c r="F29" s="15">
        <v>46349</v>
      </c>
      <c r="G29" s="15">
        <v>46437</v>
      </c>
      <c r="H29" s="12">
        <f t="shared" si="0"/>
        <v>89</v>
      </c>
    </row>
    <row r="30" spans="1:8" x14ac:dyDescent="0.25">
      <c r="A30" s="2" t="s">
        <v>23</v>
      </c>
      <c r="B30" s="2" t="s">
        <v>22</v>
      </c>
      <c r="C30" s="2" t="s">
        <v>11</v>
      </c>
      <c r="D30" s="14" t="s">
        <v>7</v>
      </c>
      <c r="E30" s="14" t="s">
        <v>8</v>
      </c>
      <c r="F30" s="15">
        <v>46356</v>
      </c>
      <c r="G30" s="15">
        <v>46402</v>
      </c>
      <c r="H30" s="12">
        <f t="shared" si="0"/>
        <v>47</v>
      </c>
    </row>
    <row r="31" spans="1:8" x14ac:dyDescent="0.25">
      <c r="A31" s="2" t="s">
        <v>61</v>
      </c>
      <c r="B31" s="2" t="s">
        <v>60</v>
      </c>
      <c r="C31" s="2" t="s">
        <v>11</v>
      </c>
      <c r="D31" s="14" t="s">
        <v>7</v>
      </c>
      <c r="E31" s="14" t="s">
        <v>8</v>
      </c>
      <c r="F31" s="15">
        <v>46356</v>
      </c>
      <c r="G31" s="15">
        <v>46409</v>
      </c>
      <c r="H31" s="12">
        <f t="shared" si="0"/>
        <v>54</v>
      </c>
    </row>
    <row r="32" spans="1:8" x14ac:dyDescent="0.25">
      <c r="A32" s="2" t="s">
        <v>38</v>
      </c>
      <c r="B32" s="2" t="s">
        <v>37</v>
      </c>
      <c r="C32" s="2" t="s">
        <v>11</v>
      </c>
      <c r="D32" s="14" t="s">
        <v>7</v>
      </c>
      <c r="E32" s="14" t="s">
        <v>8</v>
      </c>
      <c r="F32" s="15">
        <v>46356</v>
      </c>
      <c r="G32" s="15">
        <v>46409</v>
      </c>
      <c r="H32" s="12">
        <f t="shared" si="0"/>
        <v>54</v>
      </c>
    </row>
    <row r="33" spans="1:8" x14ac:dyDescent="0.25">
      <c r="A33" s="2" t="s">
        <v>65</v>
      </c>
      <c r="B33" s="2" t="s">
        <v>64</v>
      </c>
      <c r="C33" s="2" t="s">
        <v>11</v>
      </c>
      <c r="D33" s="14" t="s">
        <v>7</v>
      </c>
      <c r="E33" s="14" t="s">
        <v>8</v>
      </c>
      <c r="F33" s="15">
        <v>46447</v>
      </c>
      <c r="G33" s="15">
        <v>46486</v>
      </c>
      <c r="H33" s="12">
        <f t="shared" si="0"/>
        <v>40</v>
      </c>
    </row>
    <row r="34" spans="1:8" x14ac:dyDescent="0.25">
      <c r="A34" s="2" t="s">
        <v>19</v>
      </c>
      <c r="B34" s="2" t="s">
        <v>18</v>
      </c>
      <c r="C34" s="2" t="s">
        <v>11</v>
      </c>
      <c r="D34" s="14" t="s">
        <v>7</v>
      </c>
      <c r="E34" s="14" t="s">
        <v>8</v>
      </c>
      <c r="F34" s="15">
        <v>46461</v>
      </c>
      <c r="G34" s="15">
        <v>46500</v>
      </c>
      <c r="H34" s="12">
        <f t="shared" si="0"/>
        <v>40</v>
      </c>
    </row>
    <row r="35" spans="1:8" x14ac:dyDescent="0.25">
      <c r="A35" s="2" t="s">
        <v>63</v>
      </c>
      <c r="B35" s="2" t="s">
        <v>62</v>
      </c>
      <c r="C35" s="2" t="s">
        <v>55</v>
      </c>
      <c r="D35" s="14" t="s">
        <v>7</v>
      </c>
      <c r="E35" s="14" t="s">
        <v>8</v>
      </c>
      <c r="F35" s="15">
        <v>46475</v>
      </c>
      <c r="G35" s="15">
        <v>46500</v>
      </c>
      <c r="H35" s="12">
        <f t="shared" si="0"/>
        <v>26</v>
      </c>
    </row>
    <row r="36" spans="1:8" x14ac:dyDescent="0.25">
      <c r="A36" s="2" t="s">
        <v>195</v>
      </c>
      <c r="B36" s="2" t="s">
        <v>194</v>
      </c>
      <c r="C36" s="2" t="s">
        <v>11</v>
      </c>
      <c r="D36" s="14" t="s">
        <v>7</v>
      </c>
      <c r="E36" s="14" t="s">
        <v>8</v>
      </c>
      <c r="F36" s="15">
        <v>46475</v>
      </c>
      <c r="G36" s="15">
        <v>46500</v>
      </c>
      <c r="H36" s="12">
        <f t="shared" si="0"/>
        <v>26</v>
      </c>
    </row>
    <row r="37" spans="1:8" x14ac:dyDescent="0.25">
      <c r="A37" s="2" t="s">
        <v>57</v>
      </c>
      <c r="B37" s="2" t="s">
        <v>56</v>
      </c>
      <c r="C37" s="2" t="s">
        <v>11</v>
      </c>
      <c r="D37" s="14" t="s">
        <v>7</v>
      </c>
      <c r="E37" s="14" t="s">
        <v>8</v>
      </c>
      <c r="F37" s="15">
        <v>46475</v>
      </c>
      <c r="G37" s="15">
        <v>46500</v>
      </c>
      <c r="H37" s="12">
        <f t="shared" si="0"/>
        <v>26</v>
      </c>
    </row>
    <row r="38" spans="1:8" x14ac:dyDescent="0.25">
      <c r="A38" s="2" t="s">
        <v>10</v>
      </c>
      <c r="B38" s="2" t="s">
        <v>9</v>
      </c>
      <c r="C38" s="2" t="s">
        <v>11</v>
      </c>
      <c r="D38" s="14" t="s">
        <v>7</v>
      </c>
      <c r="E38" s="14" t="s">
        <v>8</v>
      </c>
      <c r="F38" s="15">
        <v>46482</v>
      </c>
      <c r="G38" s="15">
        <v>46500</v>
      </c>
      <c r="H38" s="12">
        <f t="shared" si="0"/>
        <v>19</v>
      </c>
    </row>
    <row r="39" spans="1:8" x14ac:dyDescent="0.25">
      <c r="A39" s="2" t="s">
        <v>36</v>
      </c>
      <c r="B39" s="2" t="s">
        <v>35</v>
      </c>
      <c r="C39" s="2" t="s">
        <v>11</v>
      </c>
      <c r="D39" s="14" t="s">
        <v>7</v>
      </c>
      <c r="E39" s="14" t="s">
        <v>8</v>
      </c>
      <c r="F39" s="15">
        <v>46482</v>
      </c>
      <c r="G39" s="15">
        <v>46500</v>
      </c>
      <c r="H39" s="12">
        <f t="shared" si="0"/>
        <v>19</v>
      </c>
    </row>
    <row r="40" spans="1:8" x14ac:dyDescent="0.25">
      <c r="A40" s="2" t="s">
        <v>54</v>
      </c>
      <c r="B40" s="2" t="s">
        <v>53</v>
      </c>
      <c r="C40" s="2" t="s">
        <v>55</v>
      </c>
      <c r="D40" s="14" t="s">
        <v>7</v>
      </c>
      <c r="E40" s="14" t="s">
        <v>8</v>
      </c>
      <c r="F40" s="15">
        <v>46489</v>
      </c>
      <c r="G40" s="15">
        <v>46507</v>
      </c>
      <c r="H40" s="12">
        <f t="shared" si="0"/>
        <v>19</v>
      </c>
    </row>
    <row r="41" spans="1:8" x14ac:dyDescent="0.25">
      <c r="A41" s="2" t="s">
        <v>113</v>
      </c>
      <c r="B41" s="2" t="s">
        <v>112</v>
      </c>
      <c r="C41" s="2" t="s">
        <v>55</v>
      </c>
      <c r="D41" s="14" t="s">
        <v>7</v>
      </c>
      <c r="E41" s="14" t="s">
        <v>8</v>
      </c>
      <c r="F41" s="15">
        <v>46496</v>
      </c>
      <c r="G41" s="15">
        <v>46555</v>
      </c>
      <c r="H41" s="12">
        <f t="shared" si="0"/>
        <v>60</v>
      </c>
    </row>
    <row r="42" spans="1:8" x14ac:dyDescent="0.25">
      <c r="A42" s="2" t="s">
        <v>46</v>
      </c>
      <c r="B42" s="2" t="s">
        <v>45</v>
      </c>
      <c r="C42" s="2" t="s">
        <v>11</v>
      </c>
      <c r="D42" s="14" t="s">
        <v>7</v>
      </c>
      <c r="E42" s="14" t="s">
        <v>8</v>
      </c>
      <c r="F42" s="15">
        <v>46510</v>
      </c>
      <c r="G42" s="15">
        <v>46528</v>
      </c>
      <c r="H42" s="12">
        <f t="shared" si="0"/>
        <v>19</v>
      </c>
    </row>
    <row r="43" spans="1:8" x14ac:dyDescent="0.25">
      <c r="A43" s="2" t="s">
        <v>44</v>
      </c>
      <c r="B43" s="2" t="s">
        <v>43</v>
      </c>
      <c r="C43" s="2" t="s">
        <v>11</v>
      </c>
      <c r="D43" s="14" t="s">
        <v>7</v>
      </c>
      <c r="E43" s="14" t="s">
        <v>8</v>
      </c>
      <c r="F43" s="15">
        <v>46517</v>
      </c>
      <c r="G43" s="15">
        <v>46555</v>
      </c>
      <c r="H43" s="12">
        <f t="shared" si="0"/>
        <v>39</v>
      </c>
    </row>
    <row r="44" spans="1:8" x14ac:dyDescent="0.25">
      <c r="A44" s="2" t="s">
        <v>38</v>
      </c>
      <c r="B44" s="2" t="s">
        <v>37</v>
      </c>
      <c r="C44" s="2" t="s">
        <v>11</v>
      </c>
      <c r="D44" s="14" t="s">
        <v>7</v>
      </c>
      <c r="E44" s="14" t="s">
        <v>8</v>
      </c>
      <c r="F44" s="15">
        <v>46517</v>
      </c>
      <c r="G44" s="15">
        <v>46555</v>
      </c>
      <c r="H44" s="12">
        <f t="shared" si="0"/>
        <v>39</v>
      </c>
    </row>
    <row r="45" spans="1:8" x14ac:dyDescent="0.25">
      <c r="A45" s="2" t="s">
        <v>42</v>
      </c>
      <c r="B45" s="2" t="s">
        <v>41</v>
      </c>
      <c r="C45" s="2" t="s">
        <v>11</v>
      </c>
      <c r="D45" s="14" t="s">
        <v>7</v>
      </c>
      <c r="E45" s="14" t="s">
        <v>8</v>
      </c>
      <c r="F45" s="15">
        <v>46531</v>
      </c>
      <c r="G45" s="15">
        <v>46647</v>
      </c>
      <c r="H45" s="12">
        <f t="shared" si="0"/>
        <v>117</v>
      </c>
    </row>
  </sheetData>
  <autoFilter ref="A2:H45" xr:uid="{00000000-0001-0000-0100-000000000000}">
    <sortState xmlns:xlrd2="http://schemas.microsoft.com/office/spreadsheetml/2017/richdata2" ref="A3:H45">
      <sortCondition ref="F2:F45"/>
    </sortState>
  </autoFilter>
  <pageMargins left="0.7" right="0.7" top="0.75" bottom="0.75" header="0.3" footer="0.3"/>
  <ignoredErrors>
    <ignoredError sqref="A2 D2 E2:G2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7CE2-85E9-40E2-8C95-A9B33E95F44D}">
  <dimension ref="A1:H51"/>
  <sheetViews>
    <sheetView workbookViewId="0">
      <pane ySplit="2" topLeftCell="A3" activePane="bottomLeft" state="frozen"/>
      <selection pane="bottomLeft" sqref="A1:XFD1"/>
    </sheetView>
  </sheetViews>
  <sheetFormatPr defaultRowHeight="15.75" x14ac:dyDescent="0.25"/>
  <cols>
    <col min="1" max="1" width="9.125" bestFit="1" customWidth="1"/>
    <col min="2" max="2" width="24" bestFit="1" customWidth="1"/>
    <col min="3" max="3" width="16.5" bestFit="1" customWidth="1"/>
    <col min="4" max="4" width="9.875" style="12" bestFit="1" customWidth="1"/>
    <col min="5" max="5" width="11.125" style="12" bestFit="1" customWidth="1"/>
    <col min="6" max="6" width="13" style="15" bestFit="1" customWidth="1"/>
    <col min="7" max="7" width="12.25" style="15" bestFit="1" customWidth="1"/>
    <col min="8" max="8" width="15.375" style="12" bestFit="1" customWidth="1"/>
  </cols>
  <sheetData>
    <row r="1" spans="1:8" ht="63.95" customHeight="1" x14ac:dyDescent="0.25">
      <c r="D1"/>
      <c r="E1"/>
      <c r="F1" s="13"/>
      <c r="G1" s="13"/>
      <c r="H1"/>
    </row>
    <row r="2" spans="1:8" x14ac:dyDescent="0.25">
      <c r="A2" s="1" t="s">
        <v>1</v>
      </c>
      <c r="B2" s="1" t="s">
        <v>0</v>
      </c>
      <c r="C2" s="1" t="s">
        <v>6</v>
      </c>
      <c r="D2" s="1" t="s">
        <v>2</v>
      </c>
      <c r="E2" s="1" t="s">
        <v>3</v>
      </c>
      <c r="F2" s="3" t="s">
        <v>4</v>
      </c>
      <c r="G2" s="3" t="s">
        <v>5</v>
      </c>
      <c r="H2" s="1" t="s">
        <v>212</v>
      </c>
    </row>
    <row r="3" spans="1:8" x14ac:dyDescent="0.25">
      <c r="A3" s="2" t="s">
        <v>124</v>
      </c>
      <c r="B3" s="2" t="s">
        <v>123</v>
      </c>
      <c r="C3" s="2" t="s">
        <v>14</v>
      </c>
      <c r="D3" s="14" t="s">
        <v>7</v>
      </c>
      <c r="E3" s="14" t="s">
        <v>8</v>
      </c>
      <c r="F3" s="15">
        <v>46027</v>
      </c>
      <c r="G3" s="15">
        <v>46206</v>
      </c>
      <c r="H3" s="12">
        <f t="shared" ref="H3:H34" si="0">G3-F3+1</f>
        <v>180</v>
      </c>
    </row>
    <row r="4" spans="1:8" x14ac:dyDescent="0.25">
      <c r="A4" s="2" t="s">
        <v>13</v>
      </c>
      <c r="B4" s="2" t="s">
        <v>12</v>
      </c>
      <c r="C4" s="2" t="s">
        <v>14</v>
      </c>
      <c r="D4" s="14" t="s">
        <v>7</v>
      </c>
      <c r="E4" s="14" t="s">
        <v>8</v>
      </c>
      <c r="F4" s="15">
        <v>46118</v>
      </c>
      <c r="G4" s="15">
        <v>46206</v>
      </c>
      <c r="H4" s="12">
        <f t="shared" si="0"/>
        <v>89</v>
      </c>
    </row>
    <row r="5" spans="1:8" x14ac:dyDescent="0.25">
      <c r="A5" s="2" t="s">
        <v>119</v>
      </c>
      <c r="B5" s="2" t="s">
        <v>118</v>
      </c>
      <c r="C5" s="2" t="s">
        <v>14</v>
      </c>
      <c r="D5" s="14" t="s">
        <v>7</v>
      </c>
      <c r="E5" s="14" t="s">
        <v>8</v>
      </c>
      <c r="F5" s="15">
        <v>46160</v>
      </c>
      <c r="G5" s="15">
        <v>46213</v>
      </c>
      <c r="H5" s="12">
        <f t="shared" si="0"/>
        <v>54</v>
      </c>
    </row>
    <row r="6" spans="1:8" x14ac:dyDescent="0.25">
      <c r="A6" s="2" t="s">
        <v>115</v>
      </c>
      <c r="B6" s="2" t="s">
        <v>114</v>
      </c>
      <c r="C6" s="2" t="s">
        <v>14</v>
      </c>
      <c r="D6" s="14" t="s">
        <v>7</v>
      </c>
      <c r="E6" s="14" t="s">
        <v>8</v>
      </c>
      <c r="F6" s="15">
        <v>46188</v>
      </c>
      <c r="G6" s="15">
        <v>46227</v>
      </c>
      <c r="H6" s="12">
        <f t="shared" si="0"/>
        <v>40</v>
      </c>
    </row>
    <row r="7" spans="1:8" x14ac:dyDescent="0.25">
      <c r="A7" s="2" t="s">
        <v>87</v>
      </c>
      <c r="B7" s="2" t="s">
        <v>86</v>
      </c>
      <c r="C7" s="2" t="s">
        <v>14</v>
      </c>
      <c r="D7" s="14" t="s">
        <v>7</v>
      </c>
      <c r="E7" s="14" t="s">
        <v>8</v>
      </c>
      <c r="F7" s="15">
        <v>46188</v>
      </c>
      <c r="G7" s="15">
        <v>46283</v>
      </c>
      <c r="H7" s="12">
        <f t="shared" si="0"/>
        <v>96</v>
      </c>
    </row>
    <row r="8" spans="1:8" x14ac:dyDescent="0.25">
      <c r="A8" s="2" t="s">
        <v>103</v>
      </c>
      <c r="B8" s="2" t="s">
        <v>102</v>
      </c>
      <c r="C8" s="2" t="s">
        <v>14</v>
      </c>
      <c r="D8" s="14" t="s">
        <v>7</v>
      </c>
      <c r="E8" s="14" t="s">
        <v>8</v>
      </c>
      <c r="F8" s="15">
        <v>46216</v>
      </c>
      <c r="G8" s="15">
        <v>46234</v>
      </c>
      <c r="H8" s="12">
        <f t="shared" si="0"/>
        <v>19</v>
      </c>
    </row>
    <row r="9" spans="1:8" x14ac:dyDescent="0.25">
      <c r="A9" s="2" t="s">
        <v>148</v>
      </c>
      <c r="B9" s="2" t="s">
        <v>147</v>
      </c>
      <c r="C9" s="2" t="s">
        <v>14</v>
      </c>
      <c r="D9" s="14" t="s">
        <v>7</v>
      </c>
      <c r="E9" s="14" t="s">
        <v>8</v>
      </c>
      <c r="F9" s="15">
        <v>46216</v>
      </c>
      <c r="G9" s="15">
        <v>46248</v>
      </c>
      <c r="H9" s="12">
        <f t="shared" si="0"/>
        <v>33</v>
      </c>
    </row>
    <row r="10" spans="1:8" x14ac:dyDescent="0.25">
      <c r="A10" s="2" t="s">
        <v>85</v>
      </c>
      <c r="B10" s="2" t="s">
        <v>84</v>
      </c>
      <c r="C10" s="2" t="s">
        <v>14</v>
      </c>
      <c r="D10" s="14" t="s">
        <v>7</v>
      </c>
      <c r="E10" s="14" t="s">
        <v>8</v>
      </c>
      <c r="F10" s="15">
        <v>46216</v>
      </c>
      <c r="G10" s="15">
        <v>46255</v>
      </c>
      <c r="H10" s="12">
        <f t="shared" si="0"/>
        <v>40</v>
      </c>
    </row>
    <row r="11" spans="1:8" x14ac:dyDescent="0.25">
      <c r="A11" s="2" t="s">
        <v>144</v>
      </c>
      <c r="B11" s="2" t="s">
        <v>143</v>
      </c>
      <c r="C11" s="2" t="s">
        <v>14</v>
      </c>
      <c r="D11" s="14" t="s">
        <v>7</v>
      </c>
      <c r="E11" s="14" t="s">
        <v>8</v>
      </c>
      <c r="F11" s="15">
        <v>46232</v>
      </c>
      <c r="G11" s="15">
        <v>46254</v>
      </c>
      <c r="H11" s="12">
        <f t="shared" si="0"/>
        <v>23</v>
      </c>
    </row>
    <row r="12" spans="1:8" x14ac:dyDescent="0.25">
      <c r="A12" s="2" t="s">
        <v>142</v>
      </c>
      <c r="B12" s="2" t="s">
        <v>141</v>
      </c>
      <c r="C12" s="2" t="s">
        <v>14</v>
      </c>
      <c r="D12" s="14" t="s">
        <v>7</v>
      </c>
      <c r="E12" s="14" t="s">
        <v>8</v>
      </c>
      <c r="F12" s="15">
        <v>46237</v>
      </c>
      <c r="G12" s="15">
        <v>46262</v>
      </c>
      <c r="H12" s="12">
        <f t="shared" si="0"/>
        <v>26</v>
      </c>
    </row>
    <row r="13" spans="1:8" x14ac:dyDescent="0.25">
      <c r="A13" s="2" t="s">
        <v>126</v>
      </c>
      <c r="B13" s="2" t="s">
        <v>125</v>
      </c>
      <c r="C13" s="2" t="s">
        <v>14</v>
      </c>
      <c r="D13" s="14" t="s">
        <v>7</v>
      </c>
      <c r="E13" s="14" t="s">
        <v>8</v>
      </c>
      <c r="F13" s="15">
        <v>46244</v>
      </c>
      <c r="G13" s="15">
        <v>46283</v>
      </c>
      <c r="H13" s="12">
        <f t="shared" si="0"/>
        <v>40</v>
      </c>
    </row>
    <row r="14" spans="1:8" x14ac:dyDescent="0.25">
      <c r="A14" s="2" t="s">
        <v>97</v>
      </c>
      <c r="B14" s="2" t="s">
        <v>96</v>
      </c>
      <c r="C14" s="2" t="s">
        <v>14</v>
      </c>
      <c r="D14" s="14" t="s">
        <v>7</v>
      </c>
      <c r="E14" s="14" t="s">
        <v>8</v>
      </c>
      <c r="F14" s="15">
        <v>46251</v>
      </c>
      <c r="G14" s="15">
        <v>46290</v>
      </c>
      <c r="H14" s="12">
        <f t="shared" si="0"/>
        <v>40</v>
      </c>
    </row>
    <row r="15" spans="1:8" x14ac:dyDescent="0.25">
      <c r="A15" s="2" t="s">
        <v>124</v>
      </c>
      <c r="B15" s="2" t="s">
        <v>123</v>
      </c>
      <c r="C15" s="2" t="s">
        <v>14</v>
      </c>
      <c r="D15" s="14" t="s">
        <v>7</v>
      </c>
      <c r="E15" s="14" t="s">
        <v>8</v>
      </c>
      <c r="F15" s="15">
        <v>46258</v>
      </c>
      <c r="G15" s="15">
        <v>46276</v>
      </c>
      <c r="H15" s="12">
        <f t="shared" si="0"/>
        <v>19</v>
      </c>
    </row>
    <row r="16" spans="1:8" x14ac:dyDescent="0.25">
      <c r="A16" s="2" t="s">
        <v>138</v>
      </c>
      <c r="B16" s="2" t="s">
        <v>137</v>
      </c>
      <c r="C16" s="2" t="s">
        <v>14</v>
      </c>
      <c r="D16" s="14" t="s">
        <v>7</v>
      </c>
      <c r="E16" s="14" t="s">
        <v>8</v>
      </c>
      <c r="F16" s="15">
        <v>46258</v>
      </c>
      <c r="G16" s="15">
        <v>46297</v>
      </c>
      <c r="H16" s="12">
        <f t="shared" si="0"/>
        <v>40</v>
      </c>
    </row>
    <row r="17" spans="1:8" x14ac:dyDescent="0.25">
      <c r="A17" s="2" t="s">
        <v>77</v>
      </c>
      <c r="B17" s="2" t="s">
        <v>76</v>
      </c>
      <c r="C17" s="2" t="s">
        <v>14</v>
      </c>
      <c r="D17" s="14" t="s">
        <v>7</v>
      </c>
      <c r="E17" s="14" t="s">
        <v>8</v>
      </c>
      <c r="F17" s="15">
        <v>46272</v>
      </c>
      <c r="G17" s="15">
        <v>46493</v>
      </c>
      <c r="H17" s="12">
        <f t="shared" si="0"/>
        <v>222</v>
      </c>
    </row>
    <row r="18" spans="1:8" x14ac:dyDescent="0.25">
      <c r="A18" s="2" t="s">
        <v>79</v>
      </c>
      <c r="B18" s="2" t="s">
        <v>78</v>
      </c>
      <c r="C18" s="2" t="s">
        <v>14</v>
      </c>
      <c r="D18" s="14" t="s">
        <v>7</v>
      </c>
      <c r="E18" s="14" t="s">
        <v>8</v>
      </c>
      <c r="F18" s="15">
        <v>46279</v>
      </c>
      <c r="G18" s="15">
        <v>46318</v>
      </c>
      <c r="H18" s="12">
        <f t="shared" si="0"/>
        <v>40</v>
      </c>
    </row>
    <row r="19" spans="1:8" x14ac:dyDescent="0.25">
      <c r="A19" s="2" t="s">
        <v>103</v>
      </c>
      <c r="B19" s="2" t="s">
        <v>102</v>
      </c>
      <c r="C19" s="2" t="s">
        <v>14</v>
      </c>
      <c r="D19" s="14" t="s">
        <v>7</v>
      </c>
      <c r="E19" s="14" t="s">
        <v>8</v>
      </c>
      <c r="F19" s="15">
        <v>46286</v>
      </c>
      <c r="G19" s="15">
        <v>46306</v>
      </c>
      <c r="H19" s="12">
        <f t="shared" si="0"/>
        <v>21</v>
      </c>
    </row>
    <row r="20" spans="1:8" x14ac:dyDescent="0.25">
      <c r="A20" s="2" t="s">
        <v>165</v>
      </c>
      <c r="B20" s="2" t="s">
        <v>164</v>
      </c>
      <c r="C20" s="2" t="s">
        <v>14</v>
      </c>
      <c r="D20" s="14" t="s">
        <v>7</v>
      </c>
      <c r="E20" s="14" t="s">
        <v>8</v>
      </c>
      <c r="F20" s="15">
        <v>46307</v>
      </c>
      <c r="G20" s="15">
        <v>46339</v>
      </c>
      <c r="H20" s="12">
        <f t="shared" si="0"/>
        <v>33</v>
      </c>
    </row>
    <row r="21" spans="1:8" x14ac:dyDescent="0.25">
      <c r="A21" s="2" t="s">
        <v>142</v>
      </c>
      <c r="B21" s="2" t="s">
        <v>141</v>
      </c>
      <c r="C21" s="2" t="s">
        <v>14</v>
      </c>
      <c r="D21" s="14" t="s">
        <v>7</v>
      </c>
      <c r="E21" s="14" t="s">
        <v>8</v>
      </c>
      <c r="F21" s="15">
        <v>46307</v>
      </c>
      <c r="G21" s="15">
        <v>46339</v>
      </c>
      <c r="H21" s="12">
        <f t="shared" si="0"/>
        <v>33</v>
      </c>
    </row>
    <row r="22" spans="1:8" x14ac:dyDescent="0.25">
      <c r="A22" s="2" t="s">
        <v>191</v>
      </c>
      <c r="B22" s="2" t="s">
        <v>190</v>
      </c>
      <c r="C22" s="2" t="s">
        <v>14</v>
      </c>
      <c r="D22" s="14" t="s">
        <v>7</v>
      </c>
      <c r="E22" s="14" t="s">
        <v>8</v>
      </c>
      <c r="F22" s="15">
        <v>46307</v>
      </c>
      <c r="G22" s="15">
        <v>46339</v>
      </c>
      <c r="H22" s="12">
        <f t="shared" si="0"/>
        <v>33</v>
      </c>
    </row>
    <row r="23" spans="1:8" x14ac:dyDescent="0.25">
      <c r="A23" s="2" t="s">
        <v>17</v>
      </c>
      <c r="B23" s="2" t="s">
        <v>16</v>
      </c>
      <c r="C23" s="2" t="s">
        <v>14</v>
      </c>
      <c r="D23" s="14" t="s">
        <v>7</v>
      </c>
      <c r="E23" s="14" t="s">
        <v>8</v>
      </c>
      <c r="F23" s="15">
        <v>46308</v>
      </c>
      <c r="G23" s="15">
        <v>46346</v>
      </c>
      <c r="H23" s="12">
        <f t="shared" si="0"/>
        <v>39</v>
      </c>
    </row>
    <row r="24" spans="1:8" x14ac:dyDescent="0.25">
      <c r="A24" s="2" t="s">
        <v>126</v>
      </c>
      <c r="B24" s="2" t="s">
        <v>125</v>
      </c>
      <c r="C24" s="2" t="s">
        <v>14</v>
      </c>
      <c r="D24" s="14" t="s">
        <v>7</v>
      </c>
      <c r="E24" s="14" t="s">
        <v>8</v>
      </c>
      <c r="F24" s="15">
        <v>46314</v>
      </c>
      <c r="G24" s="15">
        <v>46353</v>
      </c>
      <c r="H24" s="12">
        <f t="shared" si="0"/>
        <v>40</v>
      </c>
    </row>
    <row r="25" spans="1:8" x14ac:dyDescent="0.25">
      <c r="A25" s="2" t="s">
        <v>13</v>
      </c>
      <c r="B25" s="2" t="s">
        <v>12</v>
      </c>
      <c r="C25" s="2" t="s">
        <v>14</v>
      </c>
      <c r="D25" s="14" t="s">
        <v>7</v>
      </c>
      <c r="E25" s="14" t="s">
        <v>8</v>
      </c>
      <c r="F25" s="15">
        <v>46314</v>
      </c>
      <c r="G25" s="15">
        <v>46367</v>
      </c>
      <c r="H25" s="12">
        <f t="shared" si="0"/>
        <v>54</v>
      </c>
    </row>
    <row r="26" spans="1:8" x14ac:dyDescent="0.25">
      <c r="A26" s="2" t="s">
        <v>148</v>
      </c>
      <c r="B26" s="2" t="s">
        <v>147</v>
      </c>
      <c r="C26" s="2" t="s">
        <v>14</v>
      </c>
      <c r="D26" s="14" t="s">
        <v>7</v>
      </c>
      <c r="E26" s="14" t="s">
        <v>8</v>
      </c>
      <c r="F26" s="15">
        <v>46335</v>
      </c>
      <c r="G26" s="15">
        <v>46395</v>
      </c>
      <c r="H26" s="12">
        <f t="shared" si="0"/>
        <v>61</v>
      </c>
    </row>
    <row r="27" spans="1:8" x14ac:dyDescent="0.25">
      <c r="A27" s="2" t="s">
        <v>140</v>
      </c>
      <c r="B27" s="2" t="s">
        <v>139</v>
      </c>
      <c r="C27" s="2" t="s">
        <v>14</v>
      </c>
      <c r="D27" s="14" t="s">
        <v>7</v>
      </c>
      <c r="E27" s="14" t="s">
        <v>8</v>
      </c>
      <c r="F27" s="15">
        <v>46342</v>
      </c>
      <c r="G27" s="15">
        <v>46397</v>
      </c>
      <c r="H27" s="12">
        <f t="shared" si="0"/>
        <v>56</v>
      </c>
    </row>
    <row r="28" spans="1:8" x14ac:dyDescent="0.25">
      <c r="A28" s="2" t="s">
        <v>101</v>
      </c>
      <c r="B28" s="2" t="s">
        <v>100</v>
      </c>
      <c r="C28" s="2" t="s">
        <v>14</v>
      </c>
      <c r="D28" s="14" t="s">
        <v>7</v>
      </c>
      <c r="E28" s="14" t="s">
        <v>8</v>
      </c>
      <c r="F28" s="15">
        <v>46342</v>
      </c>
      <c r="G28" s="15">
        <v>46402</v>
      </c>
      <c r="H28" s="12">
        <f t="shared" si="0"/>
        <v>61</v>
      </c>
    </row>
    <row r="29" spans="1:8" x14ac:dyDescent="0.25">
      <c r="A29" s="2" t="s">
        <v>79</v>
      </c>
      <c r="B29" s="2" t="s">
        <v>78</v>
      </c>
      <c r="C29" s="2" t="s">
        <v>14</v>
      </c>
      <c r="D29" s="14" t="s">
        <v>7</v>
      </c>
      <c r="E29" s="14" t="s">
        <v>8</v>
      </c>
      <c r="F29" s="15">
        <v>46356</v>
      </c>
      <c r="G29" s="15">
        <v>46374</v>
      </c>
      <c r="H29" s="12">
        <f t="shared" si="0"/>
        <v>19</v>
      </c>
    </row>
    <row r="30" spans="1:8" x14ac:dyDescent="0.25">
      <c r="A30" s="2" t="s">
        <v>165</v>
      </c>
      <c r="B30" s="2" t="s">
        <v>164</v>
      </c>
      <c r="C30" s="2" t="s">
        <v>14</v>
      </c>
      <c r="D30" s="14" t="s">
        <v>7</v>
      </c>
      <c r="E30" s="14" t="s">
        <v>8</v>
      </c>
      <c r="F30" s="15">
        <v>46356</v>
      </c>
      <c r="G30" s="15">
        <v>46395</v>
      </c>
      <c r="H30" s="12">
        <f t="shared" si="0"/>
        <v>40</v>
      </c>
    </row>
    <row r="31" spans="1:8" x14ac:dyDescent="0.25">
      <c r="A31" s="2" t="s">
        <v>142</v>
      </c>
      <c r="B31" s="2" t="s">
        <v>141</v>
      </c>
      <c r="C31" s="2" t="s">
        <v>14</v>
      </c>
      <c r="D31" s="14" t="s">
        <v>7</v>
      </c>
      <c r="E31" s="14" t="s">
        <v>8</v>
      </c>
      <c r="F31" s="15">
        <v>46356</v>
      </c>
      <c r="G31" s="15">
        <v>46395</v>
      </c>
      <c r="H31" s="12">
        <f t="shared" si="0"/>
        <v>40</v>
      </c>
    </row>
    <row r="32" spans="1:8" x14ac:dyDescent="0.25">
      <c r="A32" s="2" t="s">
        <v>191</v>
      </c>
      <c r="B32" s="2" t="s">
        <v>190</v>
      </c>
      <c r="C32" s="2" t="s">
        <v>14</v>
      </c>
      <c r="D32" s="14" t="s">
        <v>7</v>
      </c>
      <c r="E32" s="14" t="s">
        <v>8</v>
      </c>
      <c r="F32" s="15">
        <v>46356</v>
      </c>
      <c r="G32" s="15">
        <v>46395</v>
      </c>
      <c r="H32" s="12">
        <f t="shared" si="0"/>
        <v>40</v>
      </c>
    </row>
    <row r="33" spans="1:8" x14ac:dyDescent="0.25">
      <c r="A33" s="2" t="s">
        <v>119</v>
      </c>
      <c r="B33" s="2" t="s">
        <v>118</v>
      </c>
      <c r="C33" s="2" t="s">
        <v>14</v>
      </c>
      <c r="D33" s="14" t="s">
        <v>7</v>
      </c>
      <c r="E33" s="14" t="s">
        <v>8</v>
      </c>
      <c r="F33" s="15">
        <v>46391</v>
      </c>
      <c r="G33" s="15">
        <v>46416</v>
      </c>
      <c r="H33" s="12">
        <f t="shared" si="0"/>
        <v>26</v>
      </c>
    </row>
    <row r="34" spans="1:8" x14ac:dyDescent="0.25">
      <c r="A34" s="2" t="s">
        <v>124</v>
      </c>
      <c r="B34" s="2" t="s">
        <v>123</v>
      </c>
      <c r="C34" s="2" t="s">
        <v>14</v>
      </c>
      <c r="D34" s="14" t="s">
        <v>7</v>
      </c>
      <c r="E34" s="14" t="s">
        <v>8</v>
      </c>
      <c r="F34" s="15">
        <v>46391</v>
      </c>
      <c r="G34" s="15">
        <v>46430</v>
      </c>
      <c r="H34" s="12">
        <f t="shared" si="0"/>
        <v>40</v>
      </c>
    </row>
    <row r="35" spans="1:8" x14ac:dyDescent="0.25">
      <c r="A35" s="2" t="s">
        <v>115</v>
      </c>
      <c r="B35" s="2" t="s">
        <v>114</v>
      </c>
      <c r="C35" s="2" t="s">
        <v>14</v>
      </c>
      <c r="D35" s="14" t="s">
        <v>7</v>
      </c>
      <c r="E35" s="14" t="s">
        <v>8</v>
      </c>
      <c r="F35" s="15">
        <v>46406</v>
      </c>
      <c r="G35" s="15">
        <v>46439</v>
      </c>
      <c r="H35" s="12">
        <f t="shared" ref="H35:H51" si="1">G35-F35+1</f>
        <v>34</v>
      </c>
    </row>
    <row r="36" spans="1:8" x14ac:dyDescent="0.25">
      <c r="A36" s="2" t="s">
        <v>103</v>
      </c>
      <c r="B36" s="2" t="s">
        <v>102</v>
      </c>
      <c r="C36" s="2" t="s">
        <v>14</v>
      </c>
      <c r="D36" s="14" t="s">
        <v>7</v>
      </c>
      <c r="E36" s="14" t="s">
        <v>8</v>
      </c>
      <c r="F36" s="15">
        <v>46406</v>
      </c>
      <c r="G36" s="15">
        <v>46444</v>
      </c>
      <c r="H36" s="12">
        <f t="shared" si="1"/>
        <v>39</v>
      </c>
    </row>
    <row r="37" spans="1:8" x14ac:dyDescent="0.25">
      <c r="A37" s="2" t="s">
        <v>85</v>
      </c>
      <c r="B37" s="2" t="s">
        <v>84</v>
      </c>
      <c r="C37" s="2" t="s">
        <v>14</v>
      </c>
      <c r="D37" s="14" t="s">
        <v>7</v>
      </c>
      <c r="E37" s="14" t="s">
        <v>8</v>
      </c>
      <c r="F37" s="15">
        <v>46419</v>
      </c>
      <c r="G37" s="15">
        <v>46458</v>
      </c>
      <c r="H37" s="12">
        <f t="shared" si="1"/>
        <v>40</v>
      </c>
    </row>
    <row r="38" spans="1:8" x14ac:dyDescent="0.25">
      <c r="A38" s="2" t="s">
        <v>17</v>
      </c>
      <c r="B38" s="2" t="s">
        <v>16</v>
      </c>
      <c r="C38" s="2" t="s">
        <v>14</v>
      </c>
      <c r="D38" s="14" t="s">
        <v>7</v>
      </c>
      <c r="E38" s="14" t="s">
        <v>8</v>
      </c>
      <c r="F38" s="15">
        <v>46434</v>
      </c>
      <c r="G38" s="15">
        <v>46472</v>
      </c>
      <c r="H38" s="12">
        <f t="shared" si="1"/>
        <v>39</v>
      </c>
    </row>
    <row r="39" spans="1:8" x14ac:dyDescent="0.25">
      <c r="A39" s="2" t="s">
        <v>165</v>
      </c>
      <c r="B39" s="2" t="s">
        <v>164</v>
      </c>
      <c r="C39" s="2" t="s">
        <v>14</v>
      </c>
      <c r="D39" s="14" t="s">
        <v>7</v>
      </c>
      <c r="E39" s="14" t="s">
        <v>8</v>
      </c>
      <c r="F39" s="15">
        <v>46440</v>
      </c>
      <c r="G39" s="15">
        <v>46458</v>
      </c>
      <c r="H39" s="12">
        <f t="shared" si="1"/>
        <v>19</v>
      </c>
    </row>
    <row r="40" spans="1:8" x14ac:dyDescent="0.25">
      <c r="A40" s="2" t="s">
        <v>148</v>
      </c>
      <c r="B40" s="2" t="s">
        <v>147</v>
      </c>
      <c r="C40" s="2" t="s">
        <v>14</v>
      </c>
      <c r="D40" s="14" t="s">
        <v>7</v>
      </c>
      <c r="E40" s="14" t="s">
        <v>8</v>
      </c>
      <c r="F40" s="15">
        <v>46440</v>
      </c>
      <c r="G40" s="15">
        <v>46458</v>
      </c>
      <c r="H40" s="12">
        <f t="shared" si="1"/>
        <v>19</v>
      </c>
    </row>
    <row r="41" spans="1:8" x14ac:dyDescent="0.25">
      <c r="A41" s="2" t="s">
        <v>13</v>
      </c>
      <c r="B41" s="2" t="s">
        <v>12</v>
      </c>
      <c r="C41" s="2" t="s">
        <v>14</v>
      </c>
      <c r="D41" s="14" t="s">
        <v>7</v>
      </c>
      <c r="E41" s="14" t="s">
        <v>8</v>
      </c>
      <c r="F41" s="15">
        <v>46440</v>
      </c>
      <c r="G41" s="15">
        <v>46458</v>
      </c>
      <c r="H41" s="12">
        <f t="shared" si="1"/>
        <v>19</v>
      </c>
    </row>
    <row r="42" spans="1:8" x14ac:dyDescent="0.25">
      <c r="A42" s="2" t="s">
        <v>142</v>
      </c>
      <c r="B42" s="2" t="s">
        <v>141</v>
      </c>
      <c r="C42" s="2" t="s">
        <v>14</v>
      </c>
      <c r="D42" s="14" t="s">
        <v>7</v>
      </c>
      <c r="E42" s="14" t="s">
        <v>8</v>
      </c>
      <c r="F42" s="15">
        <v>46440</v>
      </c>
      <c r="G42" s="15">
        <v>46465</v>
      </c>
      <c r="H42" s="12">
        <f t="shared" si="1"/>
        <v>26</v>
      </c>
    </row>
    <row r="43" spans="1:8" x14ac:dyDescent="0.25">
      <c r="A43" s="2" t="s">
        <v>191</v>
      </c>
      <c r="B43" s="2" t="s">
        <v>190</v>
      </c>
      <c r="C43" s="2" t="s">
        <v>14</v>
      </c>
      <c r="D43" s="14" t="s">
        <v>7</v>
      </c>
      <c r="E43" s="14" t="s">
        <v>8</v>
      </c>
      <c r="F43" s="15">
        <v>46440</v>
      </c>
      <c r="G43" s="15">
        <v>46465</v>
      </c>
      <c r="H43" s="12">
        <f t="shared" si="1"/>
        <v>26</v>
      </c>
    </row>
    <row r="44" spans="1:8" x14ac:dyDescent="0.25">
      <c r="A44" s="2" t="s">
        <v>13</v>
      </c>
      <c r="B44" s="2" t="s">
        <v>12</v>
      </c>
      <c r="C44" s="2" t="s">
        <v>14</v>
      </c>
      <c r="D44" s="14" t="s">
        <v>7</v>
      </c>
      <c r="E44" s="14" t="s">
        <v>8</v>
      </c>
      <c r="F44" s="15">
        <v>46510</v>
      </c>
      <c r="G44" s="15">
        <v>46552</v>
      </c>
      <c r="H44" s="12">
        <f t="shared" si="1"/>
        <v>43</v>
      </c>
    </row>
    <row r="45" spans="1:8" x14ac:dyDescent="0.25">
      <c r="A45" s="2" t="s">
        <v>87</v>
      </c>
      <c r="B45" s="2" t="s">
        <v>86</v>
      </c>
      <c r="C45" s="2" t="s">
        <v>14</v>
      </c>
      <c r="D45" s="14" t="s">
        <v>7</v>
      </c>
      <c r="E45" s="14" t="s">
        <v>8</v>
      </c>
      <c r="F45" s="15">
        <v>46510</v>
      </c>
      <c r="G45" s="15">
        <v>46721</v>
      </c>
      <c r="H45" s="12">
        <f t="shared" si="1"/>
        <v>212</v>
      </c>
    </row>
    <row r="46" spans="1:8" x14ac:dyDescent="0.25">
      <c r="A46" s="2" t="s">
        <v>97</v>
      </c>
      <c r="B46" s="2" t="s">
        <v>96</v>
      </c>
      <c r="C46" s="2" t="s">
        <v>14</v>
      </c>
      <c r="D46" s="14" t="s">
        <v>7</v>
      </c>
      <c r="E46" s="14" t="s">
        <v>8</v>
      </c>
      <c r="F46" s="15">
        <v>46517</v>
      </c>
      <c r="G46" s="15">
        <v>46558</v>
      </c>
      <c r="H46" s="12">
        <f t="shared" si="1"/>
        <v>42</v>
      </c>
    </row>
    <row r="47" spans="1:8" x14ac:dyDescent="0.25">
      <c r="A47" s="2" t="s">
        <v>144</v>
      </c>
      <c r="B47" s="2" t="s">
        <v>143</v>
      </c>
      <c r="C47" s="2" t="s">
        <v>14</v>
      </c>
      <c r="D47" s="14" t="s">
        <v>7</v>
      </c>
      <c r="E47" s="14" t="s">
        <v>8</v>
      </c>
      <c r="F47" s="15">
        <v>46524</v>
      </c>
      <c r="G47" s="15">
        <v>46563</v>
      </c>
      <c r="H47" s="12">
        <f t="shared" si="1"/>
        <v>40</v>
      </c>
    </row>
    <row r="48" spans="1:8" x14ac:dyDescent="0.25">
      <c r="A48" s="2" t="s">
        <v>79</v>
      </c>
      <c r="B48" s="2" t="s">
        <v>78</v>
      </c>
      <c r="C48" s="2" t="s">
        <v>14</v>
      </c>
      <c r="D48" s="14" t="s">
        <v>7</v>
      </c>
      <c r="E48" s="14" t="s">
        <v>8</v>
      </c>
      <c r="F48" s="15">
        <v>46524</v>
      </c>
      <c r="G48" s="15">
        <v>46563</v>
      </c>
      <c r="H48" s="12">
        <f t="shared" si="1"/>
        <v>40</v>
      </c>
    </row>
    <row r="49" spans="1:8" x14ac:dyDescent="0.25">
      <c r="A49" s="2" t="s">
        <v>126</v>
      </c>
      <c r="B49" s="2" t="s">
        <v>125</v>
      </c>
      <c r="C49" s="2" t="s">
        <v>14</v>
      </c>
      <c r="D49" s="14" t="s">
        <v>7</v>
      </c>
      <c r="E49" s="14" t="s">
        <v>8</v>
      </c>
      <c r="F49" s="15">
        <v>46531</v>
      </c>
      <c r="G49" s="15">
        <v>46556</v>
      </c>
      <c r="H49" s="12">
        <f t="shared" si="1"/>
        <v>26</v>
      </c>
    </row>
    <row r="50" spans="1:8" x14ac:dyDescent="0.25">
      <c r="A50" s="2" t="s">
        <v>85</v>
      </c>
      <c r="B50" s="2" t="s">
        <v>84</v>
      </c>
      <c r="C50" s="2" t="s">
        <v>14</v>
      </c>
      <c r="D50" s="14" t="s">
        <v>7</v>
      </c>
      <c r="E50" s="14" t="s">
        <v>8</v>
      </c>
      <c r="F50" s="15">
        <v>46539</v>
      </c>
      <c r="G50" s="15">
        <v>46577</v>
      </c>
      <c r="H50" s="12">
        <f t="shared" si="1"/>
        <v>39</v>
      </c>
    </row>
    <row r="51" spans="1:8" x14ac:dyDescent="0.25">
      <c r="A51" s="2" t="s">
        <v>79</v>
      </c>
      <c r="B51" s="2" t="s">
        <v>78</v>
      </c>
      <c r="C51" s="2" t="s">
        <v>14</v>
      </c>
      <c r="D51" s="14" t="s">
        <v>7</v>
      </c>
      <c r="E51" s="14" t="s">
        <v>8</v>
      </c>
      <c r="F51" s="15">
        <v>46559</v>
      </c>
      <c r="G51" s="15">
        <v>46598</v>
      </c>
      <c r="H51" s="12">
        <f t="shared" si="1"/>
        <v>40</v>
      </c>
    </row>
  </sheetData>
  <autoFilter ref="A2:H51" xr:uid="{00000000-0001-0000-0100-000000000000}">
    <sortState xmlns:xlrd2="http://schemas.microsoft.com/office/spreadsheetml/2017/richdata2" ref="A3:H51">
      <sortCondition ref="F2:F51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211-224E-4367-BD45-8BAC24742A04}">
  <dimension ref="A1:H58"/>
  <sheetViews>
    <sheetView workbookViewId="0">
      <pane ySplit="2" topLeftCell="A3" activePane="bottomLeft" state="frozen"/>
      <selection pane="bottomLeft" sqref="A1:XFD1"/>
    </sheetView>
  </sheetViews>
  <sheetFormatPr defaultRowHeight="15.75" x14ac:dyDescent="0.25"/>
  <cols>
    <col min="1" max="1" width="9.125" bestFit="1" customWidth="1"/>
    <col min="2" max="2" width="24" bestFit="1" customWidth="1"/>
    <col min="3" max="3" width="16.5" bestFit="1" customWidth="1"/>
    <col min="4" max="4" width="9.875" style="12" bestFit="1" customWidth="1"/>
    <col min="5" max="5" width="11.125" style="12" bestFit="1" customWidth="1"/>
    <col min="6" max="6" width="13" style="15" bestFit="1" customWidth="1"/>
    <col min="7" max="7" width="12.25" style="15" bestFit="1" customWidth="1"/>
    <col min="8" max="8" width="15.375" style="12" bestFit="1" customWidth="1"/>
  </cols>
  <sheetData>
    <row r="1" spans="1:8" ht="63.95" customHeight="1" x14ac:dyDescent="0.25">
      <c r="D1"/>
      <c r="E1"/>
      <c r="F1" s="13"/>
      <c r="G1" s="13"/>
      <c r="H1"/>
    </row>
    <row r="2" spans="1:8" x14ac:dyDescent="0.25">
      <c r="A2" s="1" t="s">
        <v>1</v>
      </c>
      <c r="B2" s="1" t="s">
        <v>0</v>
      </c>
      <c r="C2" s="1" t="s">
        <v>6</v>
      </c>
      <c r="D2" s="1" t="s">
        <v>2</v>
      </c>
      <c r="E2" s="1" t="s">
        <v>3</v>
      </c>
      <c r="F2" s="3" t="s">
        <v>4</v>
      </c>
      <c r="G2" s="3" t="s">
        <v>5</v>
      </c>
      <c r="H2" s="1" t="s">
        <v>212</v>
      </c>
    </row>
    <row r="3" spans="1:8" x14ac:dyDescent="0.25">
      <c r="A3" s="2" t="s">
        <v>117</v>
      </c>
      <c r="B3" s="2" t="s">
        <v>116</v>
      </c>
      <c r="C3" s="2" t="s">
        <v>15</v>
      </c>
      <c r="D3" s="14" t="s">
        <v>7</v>
      </c>
      <c r="E3" s="14" t="s">
        <v>8</v>
      </c>
      <c r="F3" s="15">
        <v>46153</v>
      </c>
      <c r="G3" s="15">
        <v>46227</v>
      </c>
      <c r="H3" s="12">
        <f t="shared" ref="H3:H34" si="0">G3-F3+1</f>
        <v>75</v>
      </c>
    </row>
    <row r="4" spans="1:8" x14ac:dyDescent="0.25">
      <c r="A4" s="2" t="s">
        <v>193</v>
      </c>
      <c r="B4" s="2" t="s">
        <v>192</v>
      </c>
      <c r="C4" s="2" t="s">
        <v>15</v>
      </c>
      <c r="D4" s="14" t="s">
        <v>7</v>
      </c>
      <c r="E4" s="14" t="s">
        <v>8</v>
      </c>
      <c r="F4" s="15">
        <v>46168</v>
      </c>
      <c r="G4" s="15">
        <v>46283</v>
      </c>
      <c r="H4" s="12">
        <f t="shared" si="0"/>
        <v>116</v>
      </c>
    </row>
    <row r="5" spans="1:8" x14ac:dyDescent="0.25">
      <c r="A5" s="2" t="s">
        <v>179</v>
      </c>
      <c r="B5" s="2" t="s">
        <v>178</v>
      </c>
      <c r="C5" s="2" t="s">
        <v>15</v>
      </c>
      <c r="D5" s="14" t="s">
        <v>7</v>
      </c>
      <c r="E5" s="14" t="s">
        <v>8</v>
      </c>
      <c r="F5" s="15">
        <v>46171</v>
      </c>
      <c r="G5" s="15">
        <v>46220</v>
      </c>
      <c r="H5" s="12">
        <f t="shared" si="0"/>
        <v>50</v>
      </c>
    </row>
    <row r="6" spans="1:8" x14ac:dyDescent="0.25">
      <c r="A6" s="2" t="s">
        <v>197</v>
      </c>
      <c r="B6" s="2" t="s">
        <v>196</v>
      </c>
      <c r="C6" s="2" t="s">
        <v>15</v>
      </c>
      <c r="D6" s="14" t="s">
        <v>7</v>
      </c>
      <c r="E6" s="14" t="s">
        <v>8</v>
      </c>
      <c r="F6" s="15">
        <v>46174</v>
      </c>
      <c r="G6" s="15">
        <v>46215</v>
      </c>
      <c r="H6" s="12">
        <f t="shared" si="0"/>
        <v>42</v>
      </c>
    </row>
    <row r="7" spans="1:8" x14ac:dyDescent="0.25">
      <c r="A7" s="2" t="s">
        <v>150</v>
      </c>
      <c r="B7" s="2" t="s">
        <v>149</v>
      </c>
      <c r="C7" s="2" t="s">
        <v>15</v>
      </c>
      <c r="D7" s="14" t="s">
        <v>7</v>
      </c>
      <c r="E7" s="14" t="s">
        <v>8</v>
      </c>
      <c r="F7" s="15">
        <v>46188</v>
      </c>
      <c r="G7" s="15">
        <v>46237</v>
      </c>
      <c r="H7" s="12">
        <f t="shared" si="0"/>
        <v>50</v>
      </c>
    </row>
    <row r="8" spans="1:8" x14ac:dyDescent="0.25">
      <c r="A8" s="2" t="s">
        <v>205</v>
      </c>
      <c r="B8" s="2" t="s">
        <v>204</v>
      </c>
      <c r="C8" s="2" t="s">
        <v>15</v>
      </c>
      <c r="D8" s="14" t="s">
        <v>7</v>
      </c>
      <c r="E8" s="14" t="s">
        <v>8</v>
      </c>
      <c r="F8" s="15">
        <v>46189</v>
      </c>
      <c r="G8" s="15">
        <v>46227</v>
      </c>
      <c r="H8" s="12">
        <f t="shared" si="0"/>
        <v>39</v>
      </c>
    </row>
    <row r="9" spans="1:8" x14ac:dyDescent="0.25">
      <c r="A9" s="2" t="s">
        <v>128</v>
      </c>
      <c r="B9" s="2" t="s">
        <v>127</v>
      </c>
      <c r="C9" s="2" t="s">
        <v>15</v>
      </c>
      <c r="D9" s="14" t="s">
        <v>7</v>
      </c>
      <c r="E9" s="14" t="s">
        <v>8</v>
      </c>
      <c r="F9" s="15">
        <v>46195</v>
      </c>
      <c r="G9" s="15">
        <v>46234</v>
      </c>
      <c r="H9" s="12">
        <f t="shared" si="0"/>
        <v>40</v>
      </c>
    </row>
    <row r="10" spans="1:8" x14ac:dyDescent="0.25">
      <c r="A10" s="2" t="s">
        <v>185</v>
      </c>
      <c r="B10" s="2" t="s">
        <v>184</v>
      </c>
      <c r="C10" s="2" t="s">
        <v>15</v>
      </c>
      <c r="D10" s="14" t="s">
        <v>7</v>
      </c>
      <c r="E10" s="14" t="s">
        <v>8</v>
      </c>
      <c r="F10" s="15">
        <v>46202</v>
      </c>
      <c r="G10" s="15">
        <v>46255</v>
      </c>
      <c r="H10" s="12">
        <f t="shared" si="0"/>
        <v>54</v>
      </c>
    </row>
    <row r="11" spans="1:8" x14ac:dyDescent="0.25">
      <c r="A11" s="2" t="s">
        <v>203</v>
      </c>
      <c r="B11" s="2" t="s">
        <v>202</v>
      </c>
      <c r="C11" s="2" t="s">
        <v>15</v>
      </c>
      <c r="D11" s="14" t="s">
        <v>7</v>
      </c>
      <c r="E11" s="14" t="s">
        <v>8</v>
      </c>
      <c r="F11" s="15">
        <v>46202</v>
      </c>
      <c r="G11" s="15">
        <v>46288</v>
      </c>
      <c r="H11" s="12">
        <f t="shared" si="0"/>
        <v>87</v>
      </c>
    </row>
    <row r="12" spans="1:8" x14ac:dyDescent="0.25">
      <c r="A12" s="2" t="s">
        <v>183</v>
      </c>
      <c r="B12" s="2" t="s">
        <v>182</v>
      </c>
      <c r="C12" s="2" t="s">
        <v>15</v>
      </c>
      <c r="D12" s="14" t="s">
        <v>7</v>
      </c>
      <c r="E12" s="14" t="s">
        <v>8</v>
      </c>
      <c r="F12" s="15">
        <v>46209</v>
      </c>
      <c r="G12" s="15">
        <v>46248</v>
      </c>
      <c r="H12" s="12">
        <f t="shared" si="0"/>
        <v>40</v>
      </c>
    </row>
    <row r="13" spans="1:8" x14ac:dyDescent="0.25">
      <c r="A13" s="2" t="s">
        <v>152</v>
      </c>
      <c r="B13" s="2" t="s">
        <v>151</v>
      </c>
      <c r="C13" s="2" t="s">
        <v>15</v>
      </c>
      <c r="D13" s="14" t="s">
        <v>7</v>
      </c>
      <c r="E13" s="14" t="s">
        <v>8</v>
      </c>
      <c r="F13" s="15">
        <v>46216</v>
      </c>
      <c r="G13" s="15">
        <v>46255</v>
      </c>
      <c r="H13" s="12">
        <f t="shared" si="0"/>
        <v>40</v>
      </c>
    </row>
    <row r="14" spans="1:8" x14ac:dyDescent="0.25">
      <c r="A14" s="2" t="s">
        <v>52</v>
      </c>
      <c r="B14" s="2" t="s">
        <v>51</v>
      </c>
      <c r="C14" s="2" t="s">
        <v>15</v>
      </c>
      <c r="D14" s="14" t="s">
        <v>7</v>
      </c>
      <c r="E14" s="14" t="s">
        <v>8</v>
      </c>
      <c r="F14" s="15">
        <v>46216</v>
      </c>
      <c r="G14" s="15">
        <v>46255</v>
      </c>
      <c r="H14" s="12">
        <f t="shared" si="0"/>
        <v>40</v>
      </c>
    </row>
    <row r="15" spans="1:8" x14ac:dyDescent="0.25">
      <c r="A15" s="2" t="s">
        <v>209</v>
      </c>
      <c r="B15" s="2" t="s">
        <v>208</v>
      </c>
      <c r="C15" s="2" t="s">
        <v>15</v>
      </c>
      <c r="D15" s="14" t="s">
        <v>7</v>
      </c>
      <c r="E15" s="14" t="s">
        <v>8</v>
      </c>
      <c r="F15" s="15">
        <v>46237</v>
      </c>
      <c r="G15" s="15">
        <v>46276</v>
      </c>
      <c r="H15" s="12">
        <f t="shared" si="0"/>
        <v>40</v>
      </c>
    </row>
    <row r="16" spans="1:8" x14ac:dyDescent="0.25">
      <c r="A16" s="2" t="s">
        <v>161</v>
      </c>
      <c r="B16" s="2" t="s">
        <v>160</v>
      </c>
      <c r="C16" s="2" t="s">
        <v>15</v>
      </c>
      <c r="D16" s="14" t="s">
        <v>7</v>
      </c>
      <c r="E16" s="14" t="s">
        <v>8</v>
      </c>
      <c r="F16" s="15">
        <v>46244</v>
      </c>
      <c r="G16" s="15">
        <v>46283</v>
      </c>
      <c r="H16" s="12">
        <f t="shared" si="0"/>
        <v>40</v>
      </c>
    </row>
    <row r="17" spans="1:8" x14ac:dyDescent="0.25">
      <c r="A17" s="2" t="s">
        <v>132</v>
      </c>
      <c r="B17" s="2" t="s">
        <v>131</v>
      </c>
      <c r="C17" s="2" t="s">
        <v>15</v>
      </c>
      <c r="D17" s="14" t="s">
        <v>7</v>
      </c>
      <c r="E17" s="14" t="s">
        <v>8</v>
      </c>
      <c r="F17" s="15">
        <v>46244</v>
      </c>
      <c r="G17" s="15">
        <v>46285</v>
      </c>
      <c r="H17" s="12">
        <f t="shared" si="0"/>
        <v>42</v>
      </c>
    </row>
    <row r="18" spans="1:8" x14ac:dyDescent="0.25">
      <c r="A18" s="2" t="s">
        <v>27</v>
      </c>
      <c r="B18" s="2" t="s">
        <v>26</v>
      </c>
      <c r="C18" s="2" t="s">
        <v>15</v>
      </c>
      <c r="D18" s="14" t="s">
        <v>7</v>
      </c>
      <c r="E18" s="14" t="s">
        <v>8</v>
      </c>
      <c r="F18" s="15">
        <v>46244</v>
      </c>
      <c r="G18" s="15">
        <v>46286</v>
      </c>
      <c r="H18" s="12">
        <f t="shared" si="0"/>
        <v>43</v>
      </c>
    </row>
    <row r="19" spans="1:8" x14ac:dyDescent="0.25">
      <c r="A19" s="2" t="s">
        <v>159</v>
      </c>
      <c r="B19" s="2" t="s">
        <v>158</v>
      </c>
      <c r="C19" s="2" t="s">
        <v>15</v>
      </c>
      <c r="D19" s="14" t="s">
        <v>7</v>
      </c>
      <c r="E19" s="14" t="s">
        <v>8</v>
      </c>
      <c r="F19" s="15">
        <v>46263</v>
      </c>
      <c r="G19" s="15">
        <v>46302</v>
      </c>
      <c r="H19" s="12">
        <f t="shared" si="0"/>
        <v>40</v>
      </c>
    </row>
    <row r="20" spans="1:8" x14ac:dyDescent="0.25">
      <c r="A20" s="2" t="s">
        <v>169</v>
      </c>
      <c r="B20" s="2" t="s">
        <v>168</v>
      </c>
      <c r="C20" s="2" t="s">
        <v>15</v>
      </c>
      <c r="D20" s="14" t="s">
        <v>7</v>
      </c>
      <c r="E20" s="14" t="s">
        <v>8</v>
      </c>
      <c r="F20" s="15">
        <v>46265</v>
      </c>
      <c r="G20" s="15">
        <v>46290</v>
      </c>
      <c r="H20" s="12">
        <f t="shared" si="0"/>
        <v>26</v>
      </c>
    </row>
    <row r="21" spans="1:8" x14ac:dyDescent="0.25">
      <c r="A21" s="2" t="s">
        <v>32</v>
      </c>
      <c r="B21" s="2" t="s">
        <v>31</v>
      </c>
      <c r="C21" s="2" t="s">
        <v>15</v>
      </c>
      <c r="D21" s="14" t="s">
        <v>7</v>
      </c>
      <c r="E21" s="14" t="s">
        <v>8</v>
      </c>
      <c r="F21" s="15">
        <v>46265</v>
      </c>
      <c r="G21" s="15">
        <v>46290</v>
      </c>
      <c r="H21" s="12">
        <f t="shared" si="0"/>
        <v>26</v>
      </c>
    </row>
    <row r="22" spans="1:8" x14ac:dyDescent="0.25">
      <c r="A22" s="2" t="s">
        <v>199</v>
      </c>
      <c r="B22" s="2" t="s">
        <v>198</v>
      </c>
      <c r="C22" s="2" t="s">
        <v>15</v>
      </c>
      <c r="D22" s="14" t="s">
        <v>7</v>
      </c>
      <c r="E22" s="14" t="s">
        <v>8</v>
      </c>
      <c r="F22" s="15">
        <v>46266</v>
      </c>
      <c r="G22" s="15">
        <v>46288</v>
      </c>
      <c r="H22" s="12">
        <f t="shared" si="0"/>
        <v>23</v>
      </c>
    </row>
    <row r="23" spans="1:8" x14ac:dyDescent="0.25">
      <c r="A23" s="2" t="s">
        <v>167</v>
      </c>
      <c r="B23" s="2" t="s">
        <v>166</v>
      </c>
      <c r="C23" s="2" t="s">
        <v>15</v>
      </c>
      <c r="D23" s="14" t="s">
        <v>7</v>
      </c>
      <c r="E23" s="14" t="s">
        <v>8</v>
      </c>
      <c r="F23" s="15">
        <v>46266</v>
      </c>
      <c r="G23" s="15">
        <v>46316</v>
      </c>
      <c r="H23" s="12">
        <f t="shared" si="0"/>
        <v>51</v>
      </c>
    </row>
    <row r="24" spans="1:8" x14ac:dyDescent="0.25">
      <c r="A24" s="2" t="s">
        <v>30</v>
      </c>
      <c r="B24" s="2" t="s">
        <v>29</v>
      </c>
      <c r="C24" s="2" t="s">
        <v>15</v>
      </c>
      <c r="D24" s="14" t="s">
        <v>7</v>
      </c>
      <c r="E24" s="14" t="s">
        <v>8</v>
      </c>
      <c r="F24" s="15">
        <v>46272</v>
      </c>
      <c r="G24" s="15">
        <v>46353</v>
      </c>
      <c r="H24" s="12">
        <f t="shared" si="0"/>
        <v>82</v>
      </c>
    </row>
    <row r="25" spans="1:8" x14ac:dyDescent="0.25">
      <c r="A25" s="2" t="s">
        <v>50</v>
      </c>
      <c r="B25" s="2" t="s">
        <v>49</v>
      </c>
      <c r="C25" s="2" t="s">
        <v>15</v>
      </c>
      <c r="D25" s="14" t="s">
        <v>7</v>
      </c>
      <c r="E25" s="14" t="s">
        <v>8</v>
      </c>
      <c r="F25" s="15">
        <v>46286</v>
      </c>
      <c r="G25" s="15">
        <v>46325</v>
      </c>
      <c r="H25" s="12">
        <f t="shared" si="0"/>
        <v>40</v>
      </c>
    </row>
    <row r="26" spans="1:8" x14ac:dyDescent="0.25">
      <c r="A26" s="2" t="s">
        <v>207</v>
      </c>
      <c r="B26" s="2" t="s">
        <v>206</v>
      </c>
      <c r="C26" s="2" t="s">
        <v>15</v>
      </c>
      <c r="D26" s="14" t="s">
        <v>7</v>
      </c>
      <c r="E26" s="14" t="s">
        <v>8</v>
      </c>
      <c r="F26" s="15">
        <v>46286</v>
      </c>
      <c r="G26" s="15">
        <v>46325</v>
      </c>
      <c r="H26" s="12">
        <f t="shared" si="0"/>
        <v>40</v>
      </c>
    </row>
    <row r="27" spans="1:8" x14ac:dyDescent="0.25">
      <c r="A27" s="2" t="s">
        <v>156</v>
      </c>
      <c r="B27" s="2" t="s">
        <v>155</v>
      </c>
      <c r="C27" s="2" t="s">
        <v>15</v>
      </c>
      <c r="D27" s="14" t="s">
        <v>7</v>
      </c>
      <c r="E27" s="14" t="s">
        <v>8</v>
      </c>
      <c r="F27" s="15">
        <v>46300</v>
      </c>
      <c r="G27" s="15">
        <v>46329</v>
      </c>
      <c r="H27" s="12">
        <f t="shared" si="0"/>
        <v>30</v>
      </c>
    </row>
    <row r="28" spans="1:8" x14ac:dyDescent="0.25">
      <c r="A28" s="2" t="s">
        <v>205</v>
      </c>
      <c r="B28" s="2" t="s">
        <v>204</v>
      </c>
      <c r="C28" s="2" t="s">
        <v>15</v>
      </c>
      <c r="D28" s="14" t="s">
        <v>7</v>
      </c>
      <c r="E28" s="14" t="s">
        <v>8</v>
      </c>
      <c r="F28" s="15">
        <v>46300</v>
      </c>
      <c r="G28" s="15">
        <v>46339</v>
      </c>
      <c r="H28" s="12">
        <f t="shared" si="0"/>
        <v>40</v>
      </c>
    </row>
    <row r="29" spans="1:8" x14ac:dyDescent="0.25">
      <c r="A29" s="2" t="s">
        <v>189</v>
      </c>
      <c r="B29" s="2" t="s">
        <v>188</v>
      </c>
      <c r="C29" s="2" t="s">
        <v>15</v>
      </c>
      <c r="D29" s="14" t="s">
        <v>7</v>
      </c>
      <c r="E29" s="14" t="s">
        <v>8</v>
      </c>
      <c r="F29" s="15">
        <v>46307</v>
      </c>
      <c r="G29" s="15">
        <v>46346</v>
      </c>
      <c r="H29" s="12">
        <f t="shared" si="0"/>
        <v>40</v>
      </c>
    </row>
    <row r="30" spans="1:8" x14ac:dyDescent="0.25">
      <c r="A30" s="2" t="s">
        <v>95</v>
      </c>
      <c r="B30" s="2" t="s">
        <v>94</v>
      </c>
      <c r="C30" s="2" t="s">
        <v>15</v>
      </c>
      <c r="D30" s="14" t="s">
        <v>7</v>
      </c>
      <c r="E30" s="14" t="s">
        <v>8</v>
      </c>
      <c r="F30" s="15">
        <v>46307</v>
      </c>
      <c r="G30" s="15">
        <v>46346</v>
      </c>
      <c r="H30" s="12">
        <f t="shared" si="0"/>
        <v>40</v>
      </c>
    </row>
    <row r="31" spans="1:8" x14ac:dyDescent="0.25">
      <c r="A31" s="2" t="s">
        <v>34</v>
      </c>
      <c r="B31" s="2" t="s">
        <v>33</v>
      </c>
      <c r="C31" s="2" t="s">
        <v>15</v>
      </c>
      <c r="D31" s="14" t="s">
        <v>7</v>
      </c>
      <c r="E31" s="14" t="s">
        <v>8</v>
      </c>
      <c r="F31" s="15">
        <v>46307</v>
      </c>
      <c r="G31" s="15">
        <v>46367</v>
      </c>
      <c r="H31" s="12">
        <f t="shared" si="0"/>
        <v>61</v>
      </c>
    </row>
    <row r="32" spans="1:8" x14ac:dyDescent="0.25">
      <c r="A32" s="2" t="s">
        <v>81</v>
      </c>
      <c r="B32" s="2" t="s">
        <v>80</v>
      </c>
      <c r="C32" s="2" t="s">
        <v>15</v>
      </c>
      <c r="D32" s="14" t="s">
        <v>7</v>
      </c>
      <c r="E32" s="14" t="s">
        <v>8</v>
      </c>
      <c r="F32" s="15">
        <v>46308</v>
      </c>
      <c r="G32" s="15">
        <v>46369</v>
      </c>
      <c r="H32" s="12">
        <f t="shared" si="0"/>
        <v>62</v>
      </c>
    </row>
    <row r="33" spans="1:8" x14ac:dyDescent="0.25">
      <c r="A33" s="2" t="s">
        <v>150</v>
      </c>
      <c r="B33" s="2" t="s">
        <v>149</v>
      </c>
      <c r="C33" s="2" t="s">
        <v>15</v>
      </c>
      <c r="D33" s="14" t="s">
        <v>7</v>
      </c>
      <c r="E33" s="14" t="s">
        <v>8</v>
      </c>
      <c r="F33" s="15">
        <v>46328</v>
      </c>
      <c r="G33" s="15">
        <v>46367</v>
      </c>
      <c r="H33" s="12">
        <f t="shared" si="0"/>
        <v>40</v>
      </c>
    </row>
    <row r="34" spans="1:8" x14ac:dyDescent="0.25">
      <c r="A34" s="2" t="s">
        <v>91</v>
      </c>
      <c r="B34" s="2" t="s">
        <v>90</v>
      </c>
      <c r="C34" s="2" t="s">
        <v>15</v>
      </c>
      <c r="D34" s="14" t="s">
        <v>7</v>
      </c>
      <c r="E34" s="14" t="s">
        <v>8</v>
      </c>
      <c r="F34" s="15">
        <v>46335</v>
      </c>
      <c r="G34" s="15">
        <v>46395</v>
      </c>
      <c r="H34" s="12">
        <f t="shared" si="0"/>
        <v>61</v>
      </c>
    </row>
    <row r="35" spans="1:8" x14ac:dyDescent="0.25">
      <c r="A35" s="2" t="s">
        <v>201</v>
      </c>
      <c r="B35" s="2" t="s">
        <v>200</v>
      </c>
      <c r="C35" s="2" t="s">
        <v>15</v>
      </c>
      <c r="D35" s="14" t="s">
        <v>7</v>
      </c>
      <c r="E35" s="14" t="s">
        <v>8</v>
      </c>
      <c r="F35" s="15">
        <v>46343</v>
      </c>
      <c r="G35" s="15">
        <v>46395</v>
      </c>
      <c r="H35" s="12">
        <f t="shared" ref="H35:H58" si="1">G35-F35+1</f>
        <v>53</v>
      </c>
    </row>
    <row r="36" spans="1:8" x14ac:dyDescent="0.25">
      <c r="A36" s="2" t="s">
        <v>197</v>
      </c>
      <c r="B36" s="2" t="s">
        <v>196</v>
      </c>
      <c r="C36" s="2" t="s">
        <v>15</v>
      </c>
      <c r="D36" s="14" t="s">
        <v>7</v>
      </c>
      <c r="E36" s="14" t="s">
        <v>8</v>
      </c>
      <c r="F36" s="15">
        <v>46349</v>
      </c>
      <c r="G36" s="15">
        <v>46395</v>
      </c>
      <c r="H36" s="12">
        <f t="shared" si="1"/>
        <v>47</v>
      </c>
    </row>
    <row r="37" spans="1:8" x14ac:dyDescent="0.25">
      <c r="A37" s="2" t="s">
        <v>107</v>
      </c>
      <c r="B37" s="2" t="s">
        <v>106</v>
      </c>
      <c r="C37" s="2" t="s">
        <v>15</v>
      </c>
      <c r="D37" s="14" t="s">
        <v>7</v>
      </c>
      <c r="E37" s="14" t="s">
        <v>8</v>
      </c>
      <c r="F37" s="15">
        <v>46349</v>
      </c>
      <c r="G37" s="15">
        <v>46430</v>
      </c>
      <c r="H37" s="12">
        <f t="shared" si="1"/>
        <v>82</v>
      </c>
    </row>
    <row r="38" spans="1:8" x14ac:dyDescent="0.25">
      <c r="A38" s="2" t="s">
        <v>52</v>
      </c>
      <c r="B38" s="2" t="s">
        <v>51</v>
      </c>
      <c r="C38" s="2" t="s">
        <v>15</v>
      </c>
      <c r="D38" s="14" t="s">
        <v>7</v>
      </c>
      <c r="E38" s="14" t="s">
        <v>8</v>
      </c>
      <c r="F38" s="15">
        <v>46356</v>
      </c>
      <c r="G38" s="15">
        <v>46395</v>
      </c>
      <c r="H38" s="12">
        <f t="shared" si="1"/>
        <v>40</v>
      </c>
    </row>
    <row r="39" spans="1:8" x14ac:dyDescent="0.25">
      <c r="A39" s="2" t="s">
        <v>173</v>
      </c>
      <c r="B39" s="2" t="s">
        <v>172</v>
      </c>
      <c r="C39" s="2" t="s">
        <v>15</v>
      </c>
      <c r="D39" s="14" t="s">
        <v>7</v>
      </c>
      <c r="E39" s="14" t="s">
        <v>8</v>
      </c>
      <c r="F39" s="15">
        <v>46356</v>
      </c>
      <c r="G39" s="15">
        <v>46398</v>
      </c>
      <c r="H39" s="12">
        <f t="shared" si="1"/>
        <v>43</v>
      </c>
    </row>
    <row r="40" spans="1:8" x14ac:dyDescent="0.25">
      <c r="A40" s="2" t="s">
        <v>159</v>
      </c>
      <c r="B40" s="2" t="s">
        <v>158</v>
      </c>
      <c r="C40" s="2" t="s">
        <v>15</v>
      </c>
      <c r="D40" s="14" t="s">
        <v>7</v>
      </c>
      <c r="E40" s="14" t="s">
        <v>8</v>
      </c>
      <c r="F40" s="15">
        <v>46356</v>
      </c>
      <c r="G40" s="15">
        <v>46414</v>
      </c>
      <c r="H40" s="12">
        <f t="shared" si="1"/>
        <v>59</v>
      </c>
    </row>
    <row r="41" spans="1:8" x14ac:dyDescent="0.25">
      <c r="A41" s="2" t="s">
        <v>175</v>
      </c>
      <c r="B41" s="2" t="s">
        <v>174</v>
      </c>
      <c r="C41" s="2" t="s">
        <v>15</v>
      </c>
      <c r="D41" s="14" t="s">
        <v>7</v>
      </c>
      <c r="E41" s="14" t="s">
        <v>8</v>
      </c>
      <c r="F41" s="15">
        <v>46370</v>
      </c>
      <c r="G41" s="15">
        <v>46395</v>
      </c>
      <c r="H41" s="12">
        <f t="shared" si="1"/>
        <v>26</v>
      </c>
    </row>
    <row r="42" spans="1:8" x14ac:dyDescent="0.25">
      <c r="A42" s="2" t="s">
        <v>99</v>
      </c>
      <c r="B42" s="2" t="s">
        <v>98</v>
      </c>
      <c r="C42" s="2" t="s">
        <v>15</v>
      </c>
      <c r="D42" s="14" t="s">
        <v>7</v>
      </c>
      <c r="E42" s="14" t="s">
        <v>8</v>
      </c>
      <c r="F42" s="15">
        <v>46395</v>
      </c>
      <c r="G42" s="15">
        <v>46436</v>
      </c>
      <c r="H42" s="12">
        <f t="shared" si="1"/>
        <v>42</v>
      </c>
    </row>
    <row r="43" spans="1:8" x14ac:dyDescent="0.25">
      <c r="A43" s="2" t="s">
        <v>183</v>
      </c>
      <c r="B43" s="2" t="s">
        <v>182</v>
      </c>
      <c r="C43" s="2" t="s">
        <v>15</v>
      </c>
      <c r="D43" s="14" t="s">
        <v>7</v>
      </c>
      <c r="E43" s="14" t="s">
        <v>8</v>
      </c>
      <c r="F43" s="15">
        <v>46398</v>
      </c>
      <c r="G43" s="15">
        <v>46437</v>
      </c>
      <c r="H43" s="12">
        <f t="shared" si="1"/>
        <v>40</v>
      </c>
    </row>
    <row r="44" spans="1:8" x14ac:dyDescent="0.25">
      <c r="A44" s="2" t="s">
        <v>156</v>
      </c>
      <c r="B44" s="2" t="s">
        <v>155</v>
      </c>
      <c r="C44" s="2" t="s">
        <v>15</v>
      </c>
      <c r="D44" s="14" t="s">
        <v>7</v>
      </c>
      <c r="E44" s="14" t="s">
        <v>8</v>
      </c>
      <c r="F44" s="15">
        <v>46398</v>
      </c>
      <c r="G44" s="15">
        <v>46440</v>
      </c>
      <c r="H44" s="12">
        <f t="shared" si="1"/>
        <v>43</v>
      </c>
    </row>
    <row r="45" spans="1:8" x14ac:dyDescent="0.25">
      <c r="A45" s="2" t="s">
        <v>105</v>
      </c>
      <c r="B45" s="2" t="s">
        <v>104</v>
      </c>
      <c r="C45" s="2" t="s">
        <v>15</v>
      </c>
      <c r="D45" s="14" t="s">
        <v>7</v>
      </c>
      <c r="E45" s="14" t="s">
        <v>8</v>
      </c>
      <c r="F45" s="15">
        <v>46398</v>
      </c>
      <c r="G45" s="15">
        <v>46444</v>
      </c>
      <c r="H45" s="12">
        <f t="shared" si="1"/>
        <v>47</v>
      </c>
    </row>
    <row r="46" spans="1:8" x14ac:dyDescent="0.25">
      <c r="A46" s="2" t="s">
        <v>134</v>
      </c>
      <c r="B46" s="2" t="s">
        <v>133</v>
      </c>
      <c r="C46" s="2" t="s">
        <v>15</v>
      </c>
      <c r="D46" s="14" t="s">
        <v>7</v>
      </c>
      <c r="E46" s="14" t="s">
        <v>8</v>
      </c>
      <c r="F46" s="15">
        <v>46398</v>
      </c>
      <c r="G46" s="15">
        <v>46444</v>
      </c>
      <c r="H46" s="12">
        <f t="shared" si="1"/>
        <v>47</v>
      </c>
    </row>
    <row r="47" spans="1:8" x14ac:dyDescent="0.25">
      <c r="A47" s="2" t="s">
        <v>181</v>
      </c>
      <c r="B47" s="2" t="s">
        <v>180</v>
      </c>
      <c r="C47" s="2" t="s">
        <v>15</v>
      </c>
      <c r="D47" s="14" t="s">
        <v>7</v>
      </c>
      <c r="E47" s="14" t="s">
        <v>8</v>
      </c>
      <c r="F47" s="15">
        <v>46398</v>
      </c>
      <c r="G47" s="15">
        <v>46455</v>
      </c>
      <c r="H47" s="12">
        <f t="shared" si="1"/>
        <v>58</v>
      </c>
    </row>
    <row r="48" spans="1:8" x14ac:dyDescent="0.25">
      <c r="A48" s="2" t="s">
        <v>161</v>
      </c>
      <c r="B48" s="2" t="s">
        <v>160</v>
      </c>
      <c r="C48" s="2" t="s">
        <v>15</v>
      </c>
      <c r="D48" s="14" t="s">
        <v>7</v>
      </c>
      <c r="E48" s="14" t="s">
        <v>8</v>
      </c>
      <c r="F48" s="15">
        <v>46405</v>
      </c>
      <c r="G48" s="15">
        <v>46515</v>
      </c>
      <c r="H48" s="12">
        <f t="shared" si="1"/>
        <v>111</v>
      </c>
    </row>
    <row r="49" spans="1:8" x14ac:dyDescent="0.25">
      <c r="A49" s="2" t="s">
        <v>50</v>
      </c>
      <c r="B49" s="2" t="s">
        <v>49</v>
      </c>
      <c r="C49" s="2" t="s">
        <v>15</v>
      </c>
      <c r="D49" s="14" t="s">
        <v>7</v>
      </c>
      <c r="E49" s="14" t="s">
        <v>8</v>
      </c>
      <c r="F49" s="15">
        <v>46412</v>
      </c>
      <c r="G49" s="15">
        <v>46453</v>
      </c>
      <c r="H49" s="12">
        <f t="shared" si="1"/>
        <v>42</v>
      </c>
    </row>
    <row r="50" spans="1:8" x14ac:dyDescent="0.25">
      <c r="A50" s="2" t="s">
        <v>187</v>
      </c>
      <c r="B50" s="2" t="s">
        <v>186</v>
      </c>
      <c r="C50" s="2" t="s">
        <v>15</v>
      </c>
      <c r="D50" s="14" t="s">
        <v>7</v>
      </c>
      <c r="E50" s="14" t="s">
        <v>8</v>
      </c>
      <c r="F50" s="15">
        <v>46419</v>
      </c>
      <c r="G50" s="15">
        <v>46472</v>
      </c>
      <c r="H50" s="12">
        <f t="shared" si="1"/>
        <v>54</v>
      </c>
    </row>
    <row r="51" spans="1:8" x14ac:dyDescent="0.25">
      <c r="A51" s="2" t="s">
        <v>81</v>
      </c>
      <c r="B51" s="2" t="s">
        <v>80</v>
      </c>
      <c r="C51" s="2" t="s">
        <v>15</v>
      </c>
      <c r="D51" s="14" t="s">
        <v>7</v>
      </c>
      <c r="E51" s="14" t="s">
        <v>8</v>
      </c>
      <c r="F51" s="15">
        <v>46423</v>
      </c>
      <c r="G51" s="15">
        <v>46458</v>
      </c>
      <c r="H51" s="12">
        <f t="shared" si="1"/>
        <v>36</v>
      </c>
    </row>
    <row r="52" spans="1:8" x14ac:dyDescent="0.25">
      <c r="A52" s="2" t="s">
        <v>128</v>
      </c>
      <c r="B52" s="2" t="s">
        <v>127</v>
      </c>
      <c r="C52" s="2" t="s">
        <v>15</v>
      </c>
      <c r="D52" s="14" t="s">
        <v>7</v>
      </c>
      <c r="E52" s="14" t="s">
        <v>8</v>
      </c>
      <c r="F52" s="15">
        <v>46426</v>
      </c>
      <c r="G52" s="15">
        <v>46465</v>
      </c>
      <c r="H52" s="12">
        <f t="shared" si="1"/>
        <v>40</v>
      </c>
    </row>
    <row r="53" spans="1:8" x14ac:dyDescent="0.25">
      <c r="A53" s="2" t="s">
        <v>25</v>
      </c>
      <c r="B53" s="2" t="s">
        <v>24</v>
      </c>
      <c r="C53" s="2" t="s">
        <v>15</v>
      </c>
      <c r="D53" s="14" t="s">
        <v>7</v>
      </c>
      <c r="E53" s="14" t="s">
        <v>8</v>
      </c>
      <c r="F53" s="15">
        <v>46426</v>
      </c>
      <c r="G53" s="15">
        <v>46472</v>
      </c>
      <c r="H53" s="12">
        <f t="shared" si="1"/>
        <v>47</v>
      </c>
    </row>
    <row r="54" spans="1:8" x14ac:dyDescent="0.25">
      <c r="A54" s="2" t="s">
        <v>34</v>
      </c>
      <c r="B54" s="2" t="s">
        <v>33</v>
      </c>
      <c r="C54" s="2" t="s">
        <v>15</v>
      </c>
      <c r="D54" s="14" t="s">
        <v>7</v>
      </c>
      <c r="E54" s="14" t="s">
        <v>8</v>
      </c>
      <c r="F54" s="15">
        <v>46440</v>
      </c>
      <c r="G54" s="15">
        <v>46472</v>
      </c>
      <c r="H54" s="12">
        <f t="shared" si="1"/>
        <v>33</v>
      </c>
    </row>
    <row r="55" spans="1:8" x14ac:dyDescent="0.25">
      <c r="A55" s="2" t="s">
        <v>179</v>
      </c>
      <c r="B55" s="2" t="s">
        <v>178</v>
      </c>
      <c r="C55" s="2" t="s">
        <v>15</v>
      </c>
      <c r="D55" s="14" t="s">
        <v>7</v>
      </c>
      <c r="E55" s="14" t="s">
        <v>8</v>
      </c>
      <c r="F55" s="15">
        <v>46440</v>
      </c>
      <c r="G55" s="15">
        <v>46479</v>
      </c>
      <c r="H55" s="12">
        <f t="shared" si="1"/>
        <v>40</v>
      </c>
    </row>
    <row r="56" spans="1:8" x14ac:dyDescent="0.25">
      <c r="A56" s="2" t="s">
        <v>21</v>
      </c>
      <c r="B56" s="2" t="s">
        <v>20</v>
      </c>
      <c r="C56" s="2" t="s">
        <v>15</v>
      </c>
      <c r="D56" s="14" t="s">
        <v>7</v>
      </c>
      <c r="E56" s="14" t="s">
        <v>8</v>
      </c>
      <c r="F56" s="15">
        <v>46454</v>
      </c>
      <c r="G56" s="15">
        <v>46475</v>
      </c>
      <c r="H56" s="12">
        <f t="shared" si="1"/>
        <v>22</v>
      </c>
    </row>
    <row r="57" spans="1:8" x14ac:dyDescent="0.25">
      <c r="A57" s="2" t="s">
        <v>201</v>
      </c>
      <c r="B57" s="2" t="s">
        <v>200</v>
      </c>
      <c r="C57" s="2" t="s">
        <v>15</v>
      </c>
      <c r="D57" s="14" t="s">
        <v>7</v>
      </c>
      <c r="E57" s="14" t="s">
        <v>8</v>
      </c>
      <c r="F57" s="15">
        <v>46461</v>
      </c>
      <c r="G57" s="15">
        <v>46500</v>
      </c>
      <c r="H57" s="12">
        <f t="shared" si="1"/>
        <v>40</v>
      </c>
    </row>
    <row r="58" spans="1:8" x14ac:dyDescent="0.25">
      <c r="A58" s="2" t="s">
        <v>175</v>
      </c>
      <c r="B58" s="2" t="s">
        <v>174</v>
      </c>
      <c r="C58" s="2" t="s">
        <v>15</v>
      </c>
      <c r="D58" s="14" t="s">
        <v>7</v>
      </c>
      <c r="E58" s="14" t="s">
        <v>8</v>
      </c>
      <c r="F58" s="15">
        <v>46518</v>
      </c>
      <c r="G58" s="15">
        <v>46568</v>
      </c>
      <c r="H58" s="12">
        <f t="shared" si="1"/>
        <v>51</v>
      </c>
    </row>
  </sheetData>
  <autoFilter ref="A2:H58" xr:uid="{00000000-0001-0000-0100-000000000000}">
    <sortState xmlns:xlrd2="http://schemas.microsoft.com/office/spreadsheetml/2017/richdata2" ref="A3:H58">
      <sortCondition ref="F2:F58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DF97-F9DE-462A-B3C8-8F162366D226}">
  <dimension ref="A1:H171"/>
  <sheetViews>
    <sheetView workbookViewId="0">
      <pane ySplit="2" topLeftCell="A3" activePane="bottomLeft" state="frozen"/>
      <selection pane="bottomLeft" sqref="A1:XFD1"/>
    </sheetView>
  </sheetViews>
  <sheetFormatPr defaultRowHeight="15.75" x14ac:dyDescent="0.25"/>
  <cols>
    <col min="1" max="1" width="9.125" bestFit="1" customWidth="1"/>
    <col min="2" max="2" width="24" bestFit="1" customWidth="1"/>
    <col min="3" max="3" width="16.5" bestFit="1" customWidth="1"/>
    <col min="4" max="4" width="9.875" style="12" bestFit="1" customWidth="1"/>
    <col min="5" max="5" width="11.125" style="12" bestFit="1" customWidth="1"/>
    <col min="6" max="6" width="13" style="15" bestFit="1" customWidth="1"/>
    <col min="7" max="7" width="12.25" style="15" bestFit="1" customWidth="1"/>
    <col min="8" max="8" width="15.375" style="12" bestFit="1" customWidth="1"/>
  </cols>
  <sheetData>
    <row r="1" spans="1:8" ht="63.95" customHeight="1" x14ac:dyDescent="0.25">
      <c r="D1"/>
      <c r="E1"/>
      <c r="F1" s="13"/>
      <c r="G1" s="13"/>
      <c r="H1"/>
    </row>
    <row r="2" spans="1:8" x14ac:dyDescent="0.25">
      <c r="A2" s="1" t="s">
        <v>1</v>
      </c>
      <c r="B2" s="1" t="s">
        <v>0</v>
      </c>
      <c r="C2" s="1" t="s">
        <v>6</v>
      </c>
      <c r="D2" s="1" t="s">
        <v>2</v>
      </c>
      <c r="E2" s="1" t="s">
        <v>3</v>
      </c>
      <c r="F2" s="3" t="s">
        <v>4</v>
      </c>
      <c r="G2" s="3" t="s">
        <v>5</v>
      </c>
      <c r="H2" s="1" t="s">
        <v>212</v>
      </c>
    </row>
    <row r="3" spans="1:8" x14ac:dyDescent="0.25">
      <c r="A3" s="2" t="s">
        <v>177</v>
      </c>
      <c r="B3" s="2" t="s">
        <v>176</v>
      </c>
      <c r="C3" s="2" t="s">
        <v>157</v>
      </c>
      <c r="D3" s="14" t="s">
        <v>7</v>
      </c>
      <c r="E3" s="14" t="s">
        <v>8</v>
      </c>
      <c r="F3" s="15">
        <v>46146</v>
      </c>
      <c r="G3" s="15">
        <v>46206</v>
      </c>
      <c r="H3" s="12">
        <f>G3-F3+1</f>
        <v>61</v>
      </c>
    </row>
    <row r="4" spans="1:8" x14ac:dyDescent="0.25">
      <c r="A4" s="2" t="s">
        <v>163</v>
      </c>
      <c r="B4" s="2" t="s">
        <v>162</v>
      </c>
      <c r="C4" s="2" t="s">
        <v>157</v>
      </c>
      <c r="D4" s="14" t="s">
        <v>7</v>
      </c>
      <c r="E4" s="14" t="s">
        <v>8</v>
      </c>
      <c r="F4" s="15">
        <v>46321</v>
      </c>
      <c r="G4" s="15">
        <v>46360</v>
      </c>
      <c r="H4" s="12">
        <f>G4-F4+1</f>
        <v>40</v>
      </c>
    </row>
    <row r="5" spans="1:8" x14ac:dyDescent="0.25">
      <c r="A5" s="2" t="s">
        <v>177</v>
      </c>
      <c r="B5" s="2" t="s">
        <v>176</v>
      </c>
      <c r="C5" s="2" t="s">
        <v>157</v>
      </c>
      <c r="D5" s="14" t="s">
        <v>7</v>
      </c>
      <c r="E5" s="14" t="s">
        <v>8</v>
      </c>
      <c r="F5" s="15">
        <v>46342</v>
      </c>
      <c r="G5" s="15">
        <v>46386</v>
      </c>
      <c r="H5" s="12">
        <f>G5-F5+1</f>
        <v>45</v>
      </c>
    </row>
    <row r="6" spans="1:8" x14ac:dyDescent="0.25">
      <c r="A6" s="2" t="s">
        <v>211</v>
      </c>
      <c r="B6" s="2" t="s">
        <v>210</v>
      </c>
      <c r="C6" s="2" t="s">
        <v>157</v>
      </c>
      <c r="D6" s="14" t="s">
        <v>7</v>
      </c>
      <c r="E6" s="14" t="s">
        <v>8</v>
      </c>
      <c r="F6" s="15">
        <v>46349</v>
      </c>
      <c r="G6" s="15">
        <v>46395</v>
      </c>
      <c r="H6" s="12">
        <f>G6-F6+1</f>
        <v>47</v>
      </c>
    </row>
    <row r="7" spans="1:8" x14ac:dyDescent="0.25">
      <c r="A7" s="2" t="s">
        <v>163</v>
      </c>
      <c r="B7" s="2" t="s">
        <v>162</v>
      </c>
      <c r="C7" s="2" t="s">
        <v>157</v>
      </c>
      <c r="D7" s="14" t="s">
        <v>7</v>
      </c>
      <c r="E7" s="14" t="s">
        <v>8</v>
      </c>
      <c r="F7" s="15">
        <v>46433</v>
      </c>
      <c r="G7" s="15">
        <v>46459</v>
      </c>
      <c r="H7" s="12">
        <f>G7-F7+1</f>
        <v>27</v>
      </c>
    </row>
    <row r="8" spans="1:8" x14ac:dyDescent="0.25">
      <c r="A8" s="2"/>
      <c r="B8" s="2"/>
      <c r="C8" s="2"/>
      <c r="D8" s="14"/>
      <c r="E8" s="14"/>
    </row>
    <row r="9" spans="1:8" x14ac:dyDescent="0.25">
      <c r="A9" s="2"/>
      <c r="B9" s="2"/>
      <c r="C9" s="2"/>
      <c r="D9" s="14"/>
      <c r="E9" s="14"/>
    </row>
    <row r="10" spans="1:8" x14ac:dyDescent="0.25">
      <c r="A10" s="2"/>
      <c r="B10" s="2"/>
      <c r="C10" s="2"/>
      <c r="D10" s="14"/>
      <c r="E10" s="14"/>
    </row>
    <row r="11" spans="1:8" x14ac:dyDescent="0.25">
      <c r="A11" s="2"/>
      <c r="B11" s="2"/>
      <c r="C11" s="2"/>
      <c r="D11" s="14"/>
      <c r="E11" s="14"/>
    </row>
    <row r="12" spans="1:8" x14ac:dyDescent="0.25">
      <c r="A12" s="2"/>
      <c r="B12" s="2"/>
      <c r="C12" s="2"/>
      <c r="D12" s="14"/>
      <c r="E12" s="14"/>
    </row>
    <row r="13" spans="1:8" x14ac:dyDescent="0.25">
      <c r="A13" s="2"/>
      <c r="B13" s="2"/>
      <c r="C13" s="2"/>
      <c r="D13" s="14"/>
      <c r="E13" s="14"/>
    </row>
    <row r="14" spans="1:8" x14ac:dyDescent="0.25">
      <c r="A14" s="2"/>
      <c r="B14" s="2"/>
      <c r="C14" s="2"/>
      <c r="D14" s="14"/>
      <c r="E14" s="14"/>
    </row>
    <row r="15" spans="1:8" x14ac:dyDescent="0.25">
      <c r="A15" s="2"/>
      <c r="B15" s="2"/>
      <c r="C15" s="2"/>
      <c r="D15" s="14"/>
      <c r="E15" s="14"/>
    </row>
    <row r="16" spans="1:8" x14ac:dyDescent="0.25">
      <c r="A16" s="2"/>
      <c r="B16" s="2"/>
      <c r="C16" s="2"/>
      <c r="D16" s="14"/>
      <c r="E16" s="14"/>
    </row>
    <row r="17" spans="1:5" x14ac:dyDescent="0.25">
      <c r="A17" s="2"/>
      <c r="B17" s="2"/>
      <c r="C17" s="2"/>
      <c r="D17" s="14"/>
      <c r="E17" s="14"/>
    </row>
    <row r="18" spans="1:5" x14ac:dyDescent="0.25">
      <c r="A18" s="2"/>
      <c r="B18" s="2"/>
      <c r="C18" s="2"/>
      <c r="D18" s="14"/>
      <c r="E18" s="14"/>
    </row>
    <row r="19" spans="1:5" x14ac:dyDescent="0.25">
      <c r="A19" s="2"/>
      <c r="B19" s="2"/>
      <c r="C19" s="2"/>
      <c r="D19" s="14"/>
      <c r="E19" s="14"/>
    </row>
    <row r="20" spans="1:5" x14ac:dyDescent="0.25">
      <c r="A20" s="2"/>
      <c r="B20" s="2"/>
      <c r="C20" s="2"/>
      <c r="D20" s="14"/>
      <c r="E20" s="14"/>
    </row>
    <row r="21" spans="1:5" x14ac:dyDescent="0.25">
      <c r="A21" s="2"/>
      <c r="B21" s="2"/>
      <c r="C21" s="2"/>
      <c r="D21" s="14"/>
      <c r="E21" s="14"/>
    </row>
    <row r="22" spans="1:5" x14ac:dyDescent="0.25">
      <c r="A22" s="2"/>
      <c r="B22" s="2"/>
      <c r="C22" s="2"/>
      <c r="D22" s="14"/>
      <c r="E22" s="14"/>
    </row>
    <row r="23" spans="1:5" x14ac:dyDescent="0.25">
      <c r="A23" s="2"/>
      <c r="B23" s="2"/>
      <c r="C23" s="2"/>
      <c r="D23" s="14"/>
      <c r="E23" s="14"/>
    </row>
    <row r="24" spans="1:5" x14ac:dyDescent="0.25">
      <c r="A24" s="2"/>
      <c r="B24" s="2"/>
      <c r="C24" s="2"/>
      <c r="D24" s="14"/>
      <c r="E24" s="14"/>
    </row>
    <row r="25" spans="1:5" x14ac:dyDescent="0.25">
      <c r="A25" s="2"/>
      <c r="B25" s="2"/>
      <c r="C25" s="2"/>
      <c r="D25" s="14"/>
      <c r="E25" s="14"/>
    </row>
    <row r="26" spans="1:5" x14ac:dyDescent="0.25">
      <c r="A26" s="2"/>
      <c r="B26" s="2"/>
      <c r="C26" s="2"/>
      <c r="D26" s="14"/>
      <c r="E26" s="14"/>
    </row>
    <row r="27" spans="1:5" x14ac:dyDescent="0.25">
      <c r="A27" s="2"/>
      <c r="B27" s="2"/>
      <c r="C27" s="2"/>
      <c r="D27" s="14"/>
      <c r="E27" s="14"/>
    </row>
    <row r="28" spans="1:5" x14ac:dyDescent="0.25">
      <c r="A28" s="2"/>
      <c r="B28" s="2"/>
      <c r="C28" s="2"/>
      <c r="D28" s="14"/>
      <c r="E28" s="14"/>
    </row>
    <row r="29" spans="1:5" x14ac:dyDescent="0.25">
      <c r="A29" s="2"/>
      <c r="B29" s="2"/>
      <c r="C29" s="2"/>
      <c r="D29" s="14"/>
      <c r="E29" s="14"/>
    </row>
    <row r="30" spans="1:5" x14ac:dyDescent="0.25">
      <c r="A30" s="2"/>
      <c r="B30" s="2"/>
      <c r="C30" s="2"/>
      <c r="D30" s="14"/>
      <c r="E30" s="14"/>
    </row>
    <row r="31" spans="1:5" x14ac:dyDescent="0.25">
      <c r="A31" s="2"/>
      <c r="B31" s="2"/>
      <c r="C31" s="2"/>
      <c r="D31" s="14"/>
      <c r="E31" s="14"/>
    </row>
    <row r="32" spans="1:5" x14ac:dyDescent="0.25">
      <c r="A32" s="2"/>
      <c r="B32" s="2"/>
      <c r="C32" s="2"/>
      <c r="D32" s="14"/>
      <c r="E32" s="14"/>
    </row>
    <row r="33" spans="1:5" x14ac:dyDescent="0.25">
      <c r="A33" s="2"/>
      <c r="B33" s="2"/>
      <c r="C33" s="2"/>
      <c r="D33" s="14"/>
      <c r="E33" s="14"/>
    </row>
    <row r="34" spans="1:5" x14ac:dyDescent="0.25">
      <c r="A34" s="2"/>
      <c r="B34" s="2"/>
      <c r="C34" s="2"/>
      <c r="D34" s="14"/>
      <c r="E34" s="14"/>
    </row>
    <row r="35" spans="1:5" x14ac:dyDescent="0.25">
      <c r="A35" s="2"/>
      <c r="B35" s="2"/>
      <c r="C35" s="2"/>
      <c r="D35" s="14"/>
      <c r="E35" s="14"/>
    </row>
    <row r="36" spans="1:5" x14ac:dyDescent="0.25">
      <c r="A36" s="2"/>
      <c r="B36" s="2"/>
      <c r="C36" s="2"/>
      <c r="D36" s="14"/>
      <c r="E36" s="14"/>
    </row>
    <row r="37" spans="1:5" x14ac:dyDescent="0.25">
      <c r="A37" s="2"/>
      <c r="B37" s="2"/>
      <c r="C37" s="2"/>
      <c r="D37" s="14"/>
      <c r="E37" s="14"/>
    </row>
    <row r="38" spans="1:5" x14ac:dyDescent="0.25">
      <c r="A38" s="2"/>
      <c r="B38" s="2"/>
      <c r="C38" s="2"/>
      <c r="D38" s="14"/>
      <c r="E38" s="14"/>
    </row>
    <row r="39" spans="1:5" x14ac:dyDescent="0.25">
      <c r="A39" s="2"/>
      <c r="B39" s="2"/>
      <c r="C39" s="2"/>
      <c r="D39" s="14"/>
      <c r="E39" s="14"/>
    </row>
    <row r="40" spans="1:5" x14ac:dyDescent="0.25">
      <c r="A40" s="2"/>
      <c r="B40" s="2"/>
      <c r="C40" s="2"/>
      <c r="D40" s="14"/>
      <c r="E40" s="14"/>
    </row>
    <row r="41" spans="1:5" x14ac:dyDescent="0.25">
      <c r="A41" s="2"/>
      <c r="B41" s="2"/>
      <c r="C41" s="2"/>
      <c r="D41" s="14"/>
      <c r="E41" s="14"/>
    </row>
    <row r="42" spans="1:5" x14ac:dyDescent="0.25">
      <c r="A42" s="2"/>
      <c r="B42" s="2"/>
      <c r="C42" s="2"/>
      <c r="D42" s="14"/>
      <c r="E42" s="14"/>
    </row>
    <row r="43" spans="1:5" x14ac:dyDescent="0.25">
      <c r="A43" s="2"/>
      <c r="B43" s="2"/>
      <c r="C43" s="2"/>
      <c r="D43" s="14"/>
      <c r="E43" s="14"/>
    </row>
    <row r="44" spans="1:5" x14ac:dyDescent="0.25">
      <c r="A44" s="2"/>
      <c r="B44" s="2"/>
      <c r="C44" s="2"/>
      <c r="D44" s="14"/>
      <c r="E44" s="14"/>
    </row>
    <row r="45" spans="1:5" x14ac:dyDescent="0.25">
      <c r="A45" s="2"/>
      <c r="B45" s="2"/>
      <c r="C45" s="2"/>
      <c r="D45" s="14"/>
      <c r="E45" s="14"/>
    </row>
    <row r="46" spans="1:5" x14ac:dyDescent="0.25">
      <c r="A46" s="2"/>
      <c r="B46" s="2"/>
      <c r="C46" s="2"/>
      <c r="D46" s="14"/>
      <c r="E46" s="14"/>
    </row>
    <row r="47" spans="1:5" x14ac:dyDescent="0.25">
      <c r="A47" s="2"/>
      <c r="B47" s="2"/>
      <c r="C47" s="2"/>
      <c r="D47" s="14"/>
      <c r="E47" s="14"/>
    </row>
    <row r="48" spans="1:5" x14ac:dyDescent="0.25">
      <c r="A48" s="2"/>
      <c r="B48" s="2"/>
      <c r="C48" s="2"/>
      <c r="D48" s="14"/>
      <c r="E48" s="14"/>
    </row>
    <row r="49" spans="1:5" x14ac:dyDescent="0.25">
      <c r="A49" s="2"/>
      <c r="B49" s="2"/>
      <c r="C49" s="2"/>
      <c r="D49" s="14"/>
      <c r="E49" s="14"/>
    </row>
    <row r="50" spans="1:5" x14ac:dyDescent="0.25">
      <c r="A50" s="2"/>
      <c r="B50" s="2"/>
      <c r="C50" s="2"/>
      <c r="D50" s="14"/>
      <c r="E50" s="14"/>
    </row>
    <row r="51" spans="1:5" x14ac:dyDescent="0.25">
      <c r="A51" s="2"/>
      <c r="B51" s="2"/>
      <c r="C51" s="2"/>
      <c r="D51" s="14"/>
      <c r="E51" s="14"/>
    </row>
    <row r="52" spans="1:5" x14ac:dyDescent="0.25">
      <c r="A52" s="2"/>
      <c r="B52" s="2"/>
      <c r="C52" s="2"/>
      <c r="D52" s="14"/>
      <c r="E52" s="14"/>
    </row>
    <row r="53" spans="1:5" x14ac:dyDescent="0.25">
      <c r="A53" s="2"/>
      <c r="B53" s="2"/>
      <c r="C53" s="2"/>
      <c r="D53" s="14"/>
      <c r="E53" s="14"/>
    </row>
    <row r="54" spans="1:5" x14ac:dyDescent="0.25">
      <c r="A54" s="2"/>
      <c r="B54" s="2"/>
      <c r="C54" s="2"/>
      <c r="D54" s="14"/>
      <c r="E54" s="14"/>
    </row>
    <row r="55" spans="1:5" x14ac:dyDescent="0.25">
      <c r="A55" s="2"/>
      <c r="B55" s="2"/>
      <c r="C55" s="2"/>
      <c r="D55" s="14"/>
      <c r="E55" s="14"/>
    </row>
    <row r="56" spans="1:5" x14ac:dyDescent="0.25">
      <c r="A56" s="2"/>
      <c r="B56" s="2"/>
      <c r="C56" s="2"/>
      <c r="D56" s="14"/>
      <c r="E56" s="14"/>
    </row>
    <row r="57" spans="1:5" x14ac:dyDescent="0.25">
      <c r="A57" s="2"/>
      <c r="B57" s="2"/>
      <c r="C57" s="2"/>
      <c r="D57" s="14"/>
      <c r="E57" s="14"/>
    </row>
    <row r="58" spans="1:5" x14ac:dyDescent="0.25">
      <c r="A58" s="2"/>
      <c r="B58" s="2"/>
      <c r="C58" s="2"/>
      <c r="D58" s="14"/>
      <c r="E58" s="14"/>
    </row>
    <row r="59" spans="1:5" x14ac:dyDescent="0.25">
      <c r="A59" s="2"/>
      <c r="B59" s="2"/>
      <c r="C59" s="2"/>
      <c r="D59" s="14"/>
      <c r="E59" s="14"/>
    </row>
    <row r="60" spans="1:5" x14ac:dyDescent="0.25">
      <c r="A60" s="2"/>
      <c r="B60" s="2"/>
      <c r="C60" s="2"/>
      <c r="D60" s="14"/>
      <c r="E60" s="14"/>
    </row>
    <row r="61" spans="1:5" x14ac:dyDescent="0.25">
      <c r="A61" s="2"/>
      <c r="B61" s="2"/>
      <c r="C61" s="2"/>
      <c r="D61" s="14"/>
      <c r="E61" s="14"/>
    </row>
    <row r="62" spans="1:5" x14ac:dyDescent="0.25">
      <c r="A62" s="2"/>
      <c r="B62" s="2"/>
      <c r="C62" s="2"/>
      <c r="D62" s="14"/>
      <c r="E62" s="14"/>
    </row>
    <row r="63" spans="1:5" x14ac:dyDescent="0.25">
      <c r="A63" s="2"/>
      <c r="B63" s="2"/>
      <c r="C63" s="2"/>
      <c r="D63" s="14"/>
      <c r="E63" s="14"/>
    </row>
    <row r="64" spans="1:5" x14ac:dyDescent="0.25">
      <c r="A64" s="2"/>
      <c r="B64" s="2"/>
      <c r="C64" s="2"/>
      <c r="D64" s="14"/>
      <c r="E64" s="14"/>
    </row>
    <row r="65" spans="1:5" x14ac:dyDescent="0.25">
      <c r="A65" s="2"/>
      <c r="B65" s="2"/>
      <c r="C65" s="2"/>
      <c r="D65" s="14"/>
      <c r="E65" s="14"/>
    </row>
    <row r="66" spans="1:5" x14ac:dyDescent="0.25">
      <c r="A66" s="2"/>
      <c r="B66" s="2"/>
      <c r="C66" s="2"/>
      <c r="D66" s="14"/>
      <c r="E66" s="14"/>
    </row>
    <row r="67" spans="1:5" x14ac:dyDescent="0.25">
      <c r="A67" s="2"/>
      <c r="B67" s="2"/>
      <c r="C67" s="2"/>
      <c r="D67" s="14"/>
      <c r="E67" s="14"/>
    </row>
    <row r="68" spans="1:5" x14ac:dyDescent="0.25">
      <c r="A68" s="2"/>
      <c r="B68" s="2"/>
      <c r="C68" s="2"/>
      <c r="D68" s="14"/>
      <c r="E68" s="14"/>
    </row>
    <row r="69" spans="1:5" x14ac:dyDescent="0.25">
      <c r="A69" s="2"/>
      <c r="B69" s="2"/>
      <c r="C69" s="2"/>
      <c r="D69" s="14"/>
      <c r="E69" s="14"/>
    </row>
    <row r="70" spans="1:5" x14ac:dyDescent="0.25">
      <c r="A70" s="2"/>
      <c r="B70" s="2"/>
      <c r="C70" s="2"/>
      <c r="D70" s="14"/>
      <c r="E70" s="14"/>
    </row>
    <row r="71" spans="1:5" x14ac:dyDescent="0.25">
      <c r="A71" s="2"/>
      <c r="B71" s="2"/>
      <c r="C71" s="2"/>
      <c r="D71" s="14"/>
      <c r="E71" s="14"/>
    </row>
    <row r="72" spans="1:5" x14ac:dyDescent="0.25">
      <c r="A72" s="2"/>
      <c r="B72" s="2"/>
      <c r="C72" s="2"/>
      <c r="D72" s="14"/>
      <c r="E72" s="14"/>
    </row>
    <row r="73" spans="1:5" x14ac:dyDescent="0.25">
      <c r="A73" s="2"/>
      <c r="B73" s="2"/>
      <c r="C73" s="2"/>
      <c r="D73" s="14"/>
      <c r="E73" s="14"/>
    </row>
    <row r="74" spans="1:5" x14ac:dyDescent="0.25">
      <c r="A74" s="2"/>
      <c r="B74" s="2"/>
      <c r="C74" s="2"/>
      <c r="D74" s="14"/>
      <c r="E74" s="14"/>
    </row>
    <row r="75" spans="1:5" x14ac:dyDescent="0.25">
      <c r="A75" s="2"/>
      <c r="B75" s="2"/>
      <c r="C75" s="2"/>
      <c r="D75" s="14"/>
      <c r="E75" s="14"/>
    </row>
    <row r="76" spans="1:5" x14ac:dyDescent="0.25">
      <c r="A76" s="2"/>
      <c r="B76" s="2"/>
      <c r="C76" s="2"/>
      <c r="D76" s="14"/>
      <c r="E76" s="14"/>
    </row>
    <row r="77" spans="1:5" x14ac:dyDescent="0.25">
      <c r="A77" s="2"/>
      <c r="B77" s="2"/>
      <c r="C77" s="2"/>
      <c r="D77" s="14"/>
      <c r="E77" s="14"/>
    </row>
    <row r="78" spans="1:5" x14ac:dyDescent="0.25">
      <c r="A78" s="2"/>
      <c r="B78" s="2"/>
      <c r="C78" s="2"/>
      <c r="D78" s="14"/>
      <c r="E78" s="14"/>
    </row>
    <row r="79" spans="1:5" x14ac:dyDescent="0.25">
      <c r="A79" s="2"/>
      <c r="B79" s="2"/>
      <c r="C79" s="2"/>
      <c r="D79" s="14"/>
      <c r="E79" s="14"/>
    </row>
    <row r="80" spans="1:5" x14ac:dyDescent="0.25">
      <c r="A80" s="2"/>
      <c r="B80" s="2"/>
      <c r="C80" s="2"/>
      <c r="D80" s="14"/>
      <c r="E80" s="14"/>
    </row>
    <row r="81" spans="1:5" x14ac:dyDescent="0.25">
      <c r="A81" s="2"/>
      <c r="B81" s="2"/>
      <c r="C81" s="2"/>
      <c r="D81" s="14"/>
      <c r="E81" s="14"/>
    </row>
    <row r="82" spans="1:5" x14ac:dyDescent="0.25">
      <c r="A82" s="2"/>
      <c r="B82" s="2"/>
      <c r="C82" s="2"/>
      <c r="D82" s="14"/>
      <c r="E82" s="14"/>
    </row>
    <row r="83" spans="1:5" x14ac:dyDescent="0.25">
      <c r="A83" s="2"/>
      <c r="B83" s="2"/>
      <c r="C83" s="2"/>
      <c r="D83" s="14"/>
      <c r="E83" s="14"/>
    </row>
    <row r="84" spans="1:5" x14ac:dyDescent="0.25">
      <c r="A84" s="2"/>
      <c r="B84" s="2"/>
      <c r="C84" s="2"/>
      <c r="D84" s="14"/>
      <c r="E84" s="14"/>
    </row>
    <row r="85" spans="1:5" x14ac:dyDescent="0.25">
      <c r="A85" s="2"/>
      <c r="B85" s="2"/>
      <c r="C85" s="2"/>
      <c r="D85" s="14"/>
      <c r="E85" s="14"/>
    </row>
    <row r="86" spans="1:5" x14ac:dyDescent="0.25">
      <c r="A86" s="2"/>
      <c r="B86" s="2"/>
      <c r="C86" s="2"/>
      <c r="D86" s="14"/>
      <c r="E86" s="14"/>
    </row>
    <row r="87" spans="1:5" x14ac:dyDescent="0.25">
      <c r="A87" s="2"/>
      <c r="B87" s="2"/>
      <c r="C87" s="2"/>
      <c r="D87" s="14"/>
      <c r="E87" s="14"/>
    </row>
    <row r="88" spans="1:5" x14ac:dyDescent="0.25">
      <c r="A88" s="2"/>
      <c r="B88" s="2"/>
      <c r="C88" s="2"/>
      <c r="D88" s="14"/>
      <c r="E88" s="14"/>
    </row>
    <row r="89" spans="1:5" x14ac:dyDescent="0.25">
      <c r="A89" s="2"/>
      <c r="B89" s="2"/>
      <c r="C89" s="2"/>
      <c r="D89" s="14"/>
      <c r="E89" s="14"/>
    </row>
    <row r="90" spans="1:5" x14ac:dyDescent="0.25">
      <c r="A90" s="2"/>
      <c r="B90" s="2"/>
      <c r="C90" s="2"/>
      <c r="D90" s="14"/>
      <c r="E90" s="14"/>
    </row>
    <row r="91" spans="1:5" x14ac:dyDescent="0.25">
      <c r="A91" s="2"/>
      <c r="B91" s="2"/>
      <c r="C91" s="2"/>
      <c r="D91" s="14"/>
      <c r="E91" s="14"/>
    </row>
    <row r="92" spans="1:5" x14ac:dyDescent="0.25">
      <c r="A92" s="2"/>
      <c r="B92" s="2"/>
      <c r="C92" s="2"/>
      <c r="D92" s="14"/>
      <c r="E92" s="14"/>
    </row>
    <row r="93" spans="1:5" x14ac:dyDescent="0.25">
      <c r="A93" s="2"/>
      <c r="B93" s="2"/>
      <c r="C93" s="2"/>
      <c r="D93" s="14"/>
      <c r="E93" s="14"/>
    </row>
    <row r="94" spans="1:5" x14ac:dyDescent="0.25">
      <c r="A94" s="2"/>
      <c r="B94" s="2"/>
      <c r="C94" s="2"/>
      <c r="D94" s="14"/>
      <c r="E94" s="14"/>
    </row>
    <row r="95" spans="1:5" x14ac:dyDescent="0.25">
      <c r="A95" s="2"/>
      <c r="B95" s="2"/>
      <c r="C95" s="2"/>
      <c r="D95" s="14"/>
      <c r="E95" s="14"/>
    </row>
    <row r="96" spans="1:5" x14ac:dyDescent="0.25">
      <c r="A96" s="2"/>
      <c r="B96" s="2"/>
      <c r="C96" s="2"/>
      <c r="D96" s="14"/>
      <c r="E96" s="14"/>
    </row>
    <row r="97" spans="1:5" x14ac:dyDescent="0.25">
      <c r="A97" s="2"/>
      <c r="B97" s="2"/>
      <c r="C97" s="2"/>
      <c r="D97" s="14"/>
      <c r="E97" s="14"/>
    </row>
    <row r="98" spans="1:5" x14ac:dyDescent="0.25">
      <c r="A98" s="2"/>
      <c r="B98" s="2"/>
      <c r="C98" s="2"/>
      <c r="D98" s="14"/>
      <c r="E98" s="14"/>
    </row>
    <row r="99" spans="1:5" x14ac:dyDescent="0.25">
      <c r="A99" s="2"/>
      <c r="B99" s="2"/>
      <c r="C99" s="2"/>
      <c r="D99" s="14"/>
      <c r="E99" s="14"/>
    </row>
    <row r="100" spans="1:5" x14ac:dyDescent="0.25">
      <c r="A100" s="2"/>
      <c r="B100" s="2"/>
      <c r="C100" s="2"/>
      <c r="D100" s="14"/>
      <c r="E100" s="14"/>
    </row>
    <row r="101" spans="1:5" x14ac:dyDescent="0.25">
      <c r="A101" s="2"/>
      <c r="B101" s="2"/>
      <c r="C101" s="2"/>
      <c r="D101" s="14"/>
      <c r="E101" s="14"/>
    </row>
    <row r="102" spans="1:5" x14ac:dyDescent="0.25">
      <c r="A102" s="2"/>
      <c r="B102" s="2"/>
      <c r="C102" s="2"/>
      <c r="D102" s="14"/>
      <c r="E102" s="14"/>
    </row>
    <row r="103" spans="1:5" x14ac:dyDescent="0.25">
      <c r="A103" s="2"/>
      <c r="B103" s="2"/>
      <c r="C103" s="2"/>
      <c r="D103" s="14"/>
      <c r="E103" s="14"/>
    </row>
    <row r="104" spans="1:5" x14ac:dyDescent="0.25">
      <c r="A104" s="2"/>
      <c r="B104" s="2"/>
      <c r="C104" s="2"/>
      <c r="D104" s="14"/>
      <c r="E104" s="14"/>
    </row>
    <row r="105" spans="1:5" x14ac:dyDescent="0.25">
      <c r="A105" s="2"/>
      <c r="B105" s="2"/>
      <c r="C105" s="2"/>
      <c r="D105" s="14"/>
      <c r="E105" s="14"/>
    </row>
    <row r="106" spans="1:5" x14ac:dyDescent="0.25">
      <c r="A106" s="2"/>
      <c r="B106" s="2"/>
      <c r="C106" s="2"/>
      <c r="D106" s="14"/>
      <c r="E106" s="14"/>
    </row>
    <row r="107" spans="1:5" x14ac:dyDescent="0.25">
      <c r="A107" s="2"/>
      <c r="B107" s="2"/>
      <c r="C107" s="2"/>
      <c r="D107" s="14"/>
      <c r="E107" s="14"/>
    </row>
    <row r="108" spans="1:5" x14ac:dyDescent="0.25">
      <c r="A108" s="2"/>
      <c r="B108" s="2"/>
      <c r="C108" s="2"/>
      <c r="D108" s="14"/>
      <c r="E108" s="14"/>
    </row>
    <row r="109" spans="1:5" x14ac:dyDescent="0.25">
      <c r="A109" s="2"/>
      <c r="B109" s="2"/>
      <c r="C109" s="2"/>
      <c r="D109" s="14"/>
      <c r="E109" s="14"/>
    </row>
    <row r="110" spans="1:5" x14ac:dyDescent="0.25">
      <c r="A110" s="2"/>
      <c r="B110" s="2"/>
      <c r="C110" s="2"/>
      <c r="D110" s="14"/>
      <c r="E110" s="14"/>
    </row>
    <row r="111" spans="1:5" x14ac:dyDescent="0.25">
      <c r="A111" s="2"/>
      <c r="B111" s="2"/>
      <c r="C111" s="2"/>
      <c r="D111" s="14"/>
      <c r="E111" s="14"/>
    </row>
    <row r="112" spans="1:5" x14ac:dyDescent="0.25">
      <c r="A112" s="2"/>
      <c r="B112" s="2"/>
      <c r="C112" s="2"/>
      <c r="D112" s="14"/>
      <c r="E112" s="14"/>
    </row>
    <row r="113" spans="1:5" x14ac:dyDescent="0.25">
      <c r="A113" s="2"/>
      <c r="B113" s="2"/>
      <c r="C113" s="2"/>
      <c r="D113" s="14"/>
      <c r="E113" s="14"/>
    </row>
    <row r="114" spans="1:5" x14ac:dyDescent="0.25">
      <c r="A114" s="2"/>
      <c r="B114" s="2"/>
      <c r="C114" s="2"/>
      <c r="D114" s="14"/>
      <c r="E114" s="14"/>
    </row>
    <row r="115" spans="1:5" x14ac:dyDescent="0.25">
      <c r="A115" s="2"/>
      <c r="B115" s="2"/>
      <c r="C115" s="2"/>
      <c r="D115" s="14"/>
      <c r="E115" s="14"/>
    </row>
    <row r="116" spans="1:5" x14ac:dyDescent="0.25">
      <c r="A116" s="2"/>
      <c r="B116" s="2"/>
      <c r="C116" s="2"/>
      <c r="D116" s="14"/>
      <c r="E116" s="14"/>
    </row>
    <row r="117" spans="1:5" x14ac:dyDescent="0.25">
      <c r="A117" s="2"/>
      <c r="B117" s="2"/>
      <c r="C117" s="2"/>
      <c r="D117" s="14"/>
      <c r="E117" s="14"/>
    </row>
    <row r="118" spans="1:5" x14ac:dyDescent="0.25">
      <c r="A118" s="2"/>
      <c r="B118" s="2"/>
      <c r="C118" s="2"/>
      <c r="D118" s="14"/>
      <c r="E118" s="14"/>
    </row>
    <row r="119" spans="1:5" x14ac:dyDescent="0.25">
      <c r="A119" s="2"/>
      <c r="B119" s="2"/>
      <c r="C119" s="2"/>
      <c r="D119" s="14"/>
      <c r="E119" s="14"/>
    </row>
    <row r="120" spans="1:5" x14ac:dyDescent="0.25">
      <c r="A120" s="2"/>
      <c r="B120" s="2"/>
      <c r="C120" s="2"/>
      <c r="D120" s="14"/>
      <c r="E120" s="14"/>
    </row>
    <row r="121" spans="1:5" x14ac:dyDescent="0.25">
      <c r="A121" s="2"/>
      <c r="B121" s="2"/>
      <c r="C121" s="2"/>
      <c r="D121" s="14"/>
      <c r="E121" s="14"/>
    </row>
    <row r="122" spans="1:5" x14ac:dyDescent="0.25">
      <c r="A122" s="2"/>
      <c r="B122" s="2"/>
      <c r="C122" s="2"/>
      <c r="D122" s="14"/>
      <c r="E122" s="14"/>
    </row>
    <row r="123" spans="1:5" x14ac:dyDescent="0.25">
      <c r="A123" s="2"/>
      <c r="B123" s="2"/>
      <c r="C123" s="2"/>
      <c r="D123" s="14"/>
      <c r="E123" s="14"/>
    </row>
    <row r="124" spans="1:5" x14ac:dyDescent="0.25">
      <c r="A124" s="2"/>
      <c r="B124" s="2"/>
      <c r="C124" s="2"/>
      <c r="D124" s="14"/>
      <c r="E124" s="14"/>
    </row>
    <row r="125" spans="1:5" x14ac:dyDescent="0.25">
      <c r="A125" s="2"/>
      <c r="B125" s="2"/>
      <c r="C125" s="2"/>
      <c r="D125" s="14"/>
      <c r="E125" s="14"/>
    </row>
    <row r="126" spans="1:5" x14ac:dyDescent="0.25">
      <c r="A126" s="2"/>
      <c r="B126" s="2"/>
      <c r="C126" s="2"/>
      <c r="D126" s="14"/>
      <c r="E126" s="14"/>
    </row>
    <row r="127" spans="1:5" x14ac:dyDescent="0.25">
      <c r="A127" s="2"/>
      <c r="B127" s="2"/>
      <c r="C127" s="2"/>
      <c r="D127" s="14"/>
      <c r="E127" s="14"/>
    </row>
    <row r="128" spans="1:5" x14ac:dyDescent="0.25">
      <c r="A128" s="2"/>
      <c r="B128" s="2"/>
      <c r="C128" s="2"/>
      <c r="D128" s="14"/>
      <c r="E128" s="14"/>
    </row>
    <row r="129" spans="1:5" x14ac:dyDescent="0.25">
      <c r="A129" s="2"/>
      <c r="B129" s="2"/>
      <c r="C129" s="2"/>
      <c r="D129" s="14"/>
      <c r="E129" s="14"/>
    </row>
    <row r="130" spans="1:5" x14ac:dyDescent="0.25">
      <c r="A130" s="2"/>
      <c r="B130" s="2"/>
      <c r="C130" s="2"/>
      <c r="D130" s="14"/>
      <c r="E130" s="14"/>
    </row>
    <row r="131" spans="1:5" x14ac:dyDescent="0.25">
      <c r="A131" s="2"/>
      <c r="B131" s="2"/>
      <c r="C131" s="2"/>
      <c r="D131" s="14"/>
      <c r="E131" s="14"/>
    </row>
    <row r="132" spans="1:5" x14ac:dyDescent="0.25">
      <c r="A132" s="2"/>
      <c r="B132" s="2"/>
      <c r="C132" s="2"/>
      <c r="D132" s="14"/>
      <c r="E132" s="14"/>
    </row>
    <row r="133" spans="1:5" x14ac:dyDescent="0.25">
      <c r="A133" s="2"/>
      <c r="B133" s="2"/>
      <c r="C133" s="2"/>
      <c r="D133" s="14"/>
      <c r="E133" s="14"/>
    </row>
    <row r="134" spans="1:5" x14ac:dyDescent="0.25">
      <c r="A134" s="2"/>
      <c r="B134" s="2"/>
      <c r="C134" s="2"/>
      <c r="D134" s="14"/>
      <c r="E134" s="14"/>
    </row>
    <row r="135" spans="1:5" x14ac:dyDescent="0.25">
      <c r="A135" s="2"/>
      <c r="B135" s="2"/>
      <c r="C135" s="2"/>
      <c r="D135" s="14"/>
      <c r="E135" s="14"/>
    </row>
    <row r="136" spans="1:5" x14ac:dyDescent="0.25">
      <c r="A136" s="2"/>
      <c r="B136" s="2"/>
      <c r="C136" s="2"/>
      <c r="D136" s="14"/>
      <c r="E136" s="14"/>
    </row>
    <row r="137" spans="1:5" x14ac:dyDescent="0.25">
      <c r="A137" s="2"/>
      <c r="B137" s="2"/>
      <c r="C137" s="2"/>
      <c r="D137" s="14"/>
      <c r="E137" s="14"/>
    </row>
    <row r="138" spans="1:5" x14ac:dyDescent="0.25">
      <c r="A138" s="2"/>
      <c r="B138" s="2"/>
      <c r="C138" s="2"/>
      <c r="D138" s="14"/>
      <c r="E138" s="14"/>
    </row>
    <row r="139" spans="1:5" x14ac:dyDescent="0.25">
      <c r="A139" s="2"/>
      <c r="B139" s="2"/>
      <c r="C139" s="2"/>
      <c r="D139" s="14"/>
      <c r="E139" s="14"/>
    </row>
    <row r="140" spans="1:5" x14ac:dyDescent="0.25">
      <c r="A140" s="2"/>
      <c r="B140" s="2"/>
      <c r="C140" s="2"/>
      <c r="D140" s="14"/>
      <c r="E140" s="14"/>
    </row>
    <row r="141" spans="1:5" x14ac:dyDescent="0.25">
      <c r="A141" s="2"/>
      <c r="B141" s="2"/>
      <c r="C141" s="2"/>
      <c r="D141" s="14"/>
      <c r="E141" s="14"/>
    </row>
    <row r="142" spans="1:5" x14ac:dyDescent="0.25">
      <c r="A142" s="2"/>
      <c r="B142" s="2"/>
      <c r="C142" s="2"/>
      <c r="D142" s="14"/>
      <c r="E142" s="14"/>
    </row>
    <row r="143" spans="1:5" x14ac:dyDescent="0.25">
      <c r="A143" s="2"/>
      <c r="B143" s="2"/>
      <c r="C143" s="2"/>
      <c r="D143" s="14"/>
      <c r="E143" s="14"/>
    </row>
    <row r="144" spans="1:5" x14ac:dyDescent="0.25">
      <c r="A144" s="2"/>
      <c r="B144" s="2"/>
      <c r="C144" s="2"/>
      <c r="D144" s="14"/>
      <c r="E144" s="14"/>
    </row>
    <row r="145" spans="1:5" x14ac:dyDescent="0.25">
      <c r="A145" s="2"/>
      <c r="B145" s="2"/>
      <c r="C145" s="2"/>
      <c r="D145" s="14"/>
      <c r="E145" s="14"/>
    </row>
    <row r="146" spans="1:5" x14ac:dyDescent="0.25">
      <c r="A146" s="2"/>
      <c r="B146" s="2"/>
      <c r="C146" s="2"/>
      <c r="D146" s="14"/>
      <c r="E146" s="14"/>
    </row>
    <row r="147" spans="1:5" x14ac:dyDescent="0.25">
      <c r="A147" s="2"/>
      <c r="B147" s="2"/>
      <c r="C147" s="2"/>
      <c r="D147" s="14"/>
      <c r="E147" s="14"/>
    </row>
    <row r="148" spans="1:5" x14ac:dyDescent="0.25">
      <c r="A148" s="2"/>
      <c r="B148" s="2"/>
      <c r="C148" s="2"/>
      <c r="D148" s="14"/>
      <c r="E148" s="14"/>
    </row>
    <row r="149" spans="1:5" x14ac:dyDescent="0.25">
      <c r="A149" s="2"/>
      <c r="B149" s="2"/>
      <c r="C149" s="2"/>
      <c r="D149" s="14"/>
      <c r="E149" s="14"/>
    </row>
    <row r="150" spans="1:5" x14ac:dyDescent="0.25">
      <c r="A150" s="2"/>
      <c r="B150" s="2"/>
      <c r="C150" s="2"/>
      <c r="D150" s="14"/>
      <c r="E150" s="14"/>
    </row>
    <row r="151" spans="1:5" x14ac:dyDescent="0.25">
      <c r="A151" s="2"/>
      <c r="B151" s="2"/>
      <c r="C151" s="2"/>
      <c r="D151" s="14"/>
      <c r="E151" s="14"/>
    </row>
    <row r="152" spans="1:5" x14ac:dyDescent="0.25">
      <c r="A152" s="2"/>
      <c r="B152" s="2"/>
      <c r="C152" s="2"/>
      <c r="D152" s="14"/>
      <c r="E152" s="14"/>
    </row>
    <row r="153" spans="1:5" x14ac:dyDescent="0.25">
      <c r="A153" s="2"/>
      <c r="B153" s="2"/>
      <c r="C153" s="2"/>
      <c r="D153" s="14"/>
      <c r="E153" s="14"/>
    </row>
    <row r="154" spans="1:5" x14ac:dyDescent="0.25">
      <c r="A154" s="2"/>
      <c r="B154" s="2"/>
      <c r="C154" s="2"/>
      <c r="D154" s="14"/>
      <c r="E154" s="14"/>
    </row>
    <row r="155" spans="1:5" x14ac:dyDescent="0.25">
      <c r="A155" s="2"/>
      <c r="B155" s="2"/>
      <c r="C155" s="2"/>
      <c r="D155" s="14"/>
      <c r="E155" s="14"/>
    </row>
    <row r="156" spans="1:5" x14ac:dyDescent="0.25">
      <c r="A156" s="2"/>
      <c r="B156" s="2"/>
      <c r="C156" s="2"/>
      <c r="D156" s="14"/>
      <c r="E156" s="14"/>
    </row>
    <row r="157" spans="1:5" x14ac:dyDescent="0.25">
      <c r="A157" s="2"/>
      <c r="B157" s="2"/>
      <c r="C157" s="2"/>
      <c r="D157" s="14"/>
      <c r="E157" s="14"/>
    </row>
    <row r="158" spans="1:5" x14ac:dyDescent="0.25">
      <c r="A158" s="2"/>
      <c r="B158" s="2"/>
      <c r="C158" s="2"/>
      <c r="D158" s="14"/>
      <c r="E158" s="14"/>
    </row>
    <row r="159" spans="1:5" x14ac:dyDescent="0.25">
      <c r="A159" s="2"/>
      <c r="B159" s="2"/>
      <c r="C159" s="2"/>
      <c r="D159" s="14"/>
      <c r="E159" s="14"/>
    </row>
    <row r="160" spans="1:5" x14ac:dyDescent="0.25">
      <c r="A160" s="2"/>
      <c r="B160" s="2"/>
      <c r="C160" s="2"/>
      <c r="D160" s="14"/>
      <c r="E160" s="14"/>
    </row>
    <row r="161" spans="1:5" x14ac:dyDescent="0.25">
      <c r="A161" s="2"/>
      <c r="B161" s="2"/>
      <c r="C161" s="2"/>
      <c r="D161" s="14"/>
      <c r="E161" s="14"/>
    </row>
    <row r="162" spans="1:5" x14ac:dyDescent="0.25">
      <c r="A162" s="2"/>
      <c r="B162" s="2"/>
      <c r="C162" s="2"/>
      <c r="D162" s="14"/>
      <c r="E162" s="14"/>
    </row>
    <row r="163" spans="1:5" x14ac:dyDescent="0.25">
      <c r="A163" s="2"/>
      <c r="B163" s="2"/>
      <c r="C163" s="2"/>
      <c r="D163" s="14"/>
      <c r="E163" s="14"/>
    </row>
    <row r="164" spans="1:5" x14ac:dyDescent="0.25">
      <c r="A164" s="2"/>
      <c r="B164" s="2"/>
      <c r="C164" s="2"/>
      <c r="D164" s="14"/>
      <c r="E164" s="14"/>
    </row>
    <row r="165" spans="1:5" x14ac:dyDescent="0.25">
      <c r="A165" s="2"/>
      <c r="B165" s="2"/>
      <c r="C165" s="2"/>
      <c r="D165" s="14"/>
      <c r="E165" s="14"/>
    </row>
    <row r="166" spans="1:5" x14ac:dyDescent="0.25">
      <c r="A166" s="2"/>
      <c r="B166" s="2"/>
      <c r="C166" s="2"/>
      <c r="D166" s="14"/>
      <c r="E166" s="14"/>
    </row>
    <row r="167" spans="1:5" x14ac:dyDescent="0.25">
      <c r="A167" s="2"/>
      <c r="B167" s="2"/>
      <c r="C167" s="2"/>
      <c r="D167" s="14"/>
      <c r="E167" s="14"/>
    </row>
    <row r="168" spans="1:5" x14ac:dyDescent="0.25">
      <c r="A168" s="2"/>
      <c r="B168" s="2"/>
      <c r="C168" s="2"/>
      <c r="D168" s="14"/>
      <c r="E168" s="14"/>
    </row>
    <row r="169" spans="1:5" x14ac:dyDescent="0.25">
      <c r="A169" s="2"/>
      <c r="B169" s="2"/>
      <c r="C169" s="2"/>
      <c r="D169" s="14"/>
      <c r="E169" s="14"/>
    </row>
    <row r="170" spans="1:5" x14ac:dyDescent="0.25">
      <c r="A170" s="2"/>
      <c r="B170" s="2"/>
      <c r="C170" s="2"/>
      <c r="D170" s="14"/>
      <c r="E170" s="14"/>
    </row>
    <row r="171" spans="1:5" x14ac:dyDescent="0.25">
      <c r="A171" s="2"/>
      <c r="B171" s="2"/>
      <c r="C171" s="2"/>
      <c r="D171" s="14"/>
      <c r="E171" s="14"/>
    </row>
  </sheetData>
  <autoFilter ref="A2:H171" xr:uid="{00000000-0001-0000-0100-000000000000}">
    <sortState xmlns:xlrd2="http://schemas.microsoft.com/office/spreadsheetml/2017/richdata2" ref="A3:H171">
      <sortCondition ref="F2:F171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199B-5E9E-4B5C-8BED-93C8140379C7}">
  <dimension ref="A1:H18"/>
  <sheetViews>
    <sheetView workbookViewId="0">
      <pane ySplit="2" topLeftCell="A3" activePane="bottomLeft" state="frozen"/>
      <selection pane="bottomLeft" activeCell="J7" sqref="J7"/>
    </sheetView>
  </sheetViews>
  <sheetFormatPr defaultRowHeight="15.75" x14ac:dyDescent="0.25"/>
  <cols>
    <col min="1" max="1" width="9.125" bestFit="1" customWidth="1"/>
    <col min="2" max="2" width="24" bestFit="1" customWidth="1"/>
    <col min="3" max="3" width="16.5" bestFit="1" customWidth="1"/>
    <col min="4" max="4" width="9.875" style="12" bestFit="1" customWidth="1"/>
    <col min="5" max="5" width="11.125" style="12" bestFit="1" customWidth="1"/>
    <col min="6" max="6" width="13" style="15" bestFit="1" customWidth="1"/>
    <col min="7" max="7" width="12.25" style="15" bestFit="1" customWidth="1"/>
    <col min="8" max="8" width="15.375" style="12" bestFit="1" customWidth="1"/>
  </cols>
  <sheetData>
    <row r="1" spans="1:8" ht="63.95" customHeight="1" x14ac:dyDescent="0.25">
      <c r="D1"/>
      <c r="E1"/>
      <c r="F1" s="13"/>
      <c r="G1" s="13"/>
      <c r="H1"/>
    </row>
    <row r="2" spans="1:8" x14ac:dyDescent="0.25">
      <c r="A2" s="1" t="s">
        <v>1</v>
      </c>
      <c r="B2" s="1" t="s">
        <v>0</v>
      </c>
      <c r="C2" s="1" t="s">
        <v>6</v>
      </c>
      <c r="D2" s="1" t="s">
        <v>2</v>
      </c>
      <c r="E2" s="1" t="s">
        <v>3</v>
      </c>
      <c r="F2" s="3" t="s">
        <v>4</v>
      </c>
      <c r="G2" s="3" t="s">
        <v>5</v>
      </c>
      <c r="H2" s="1" t="s">
        <v>212</v>
      </c>
    </row>
    <row r="3" spans="1:8" x14ac:dyDescent="0.25">
      <c r="A3" s="2" t="s">
        <v>121</v>
      </c>
      <c r="B3" s="2" t="s">
        <v>120</v>
      </c>
      <c r="C3" s="2" t="s">
        <v>122</v>
      </c>
      <c r="D3" s="14" t="s">
        <v>7</v>
      </c>
      <c r="E3" s="14" t="s">
        <v>8</v>
      </c>
      <c r="F3" s="15">
        <v>46168</v>
      </c>
      <c r="G3" s="15">
        <v>46206</v>
      </c>
      <c r="H3" s="12">
        <f t="shared" ref="H3:H18" si="0">G3-F3+1</f>
        <v>39</v>
      </c>
    </row>
    <row r="4" spans="1:8" x14ac:dyDescent="0.25">
      <c r="A4" s="2" t="s">
        <v>136</v>
      </c>
      <c r="B4" s="2" t="s">
        <v>135</v>
      </c>
      <c r="C4" s="2" t="s">
        <v>28</v>
      </c>
      <c r="D4" s="14" t="s">
        <v>7</v>
      </c>
      <c r="E4" s="14" t="s">
        <v>8</v>
      </c>
      <c r="F4" s="15">
        <v>46195</v>
      </c>
      <c r="G4" s="15">
        <v>46288</v>
      </c>
      <c r="H4" s="12">
        <f t="shared" si="0"/>
        <v>94</v>
      </c>
    </row>
    <row r="5" spans="1:8" x14ac:dyDescent="0.25">
      <c r="A5" s="2" t="s">
        <v>171</v>
      </c>
      <c r="B5" s="2" t="s">
        <v>170</v>
      </c>
      <c r="C5" s="2" t="s">
        <v>28</v>
      </c>
      <c r="D5" s="14" t="s">
        <v>7</v>
      </c>
      <c r="E5" s="14" t="s">
        <v>8</v>
      </c>
      <c r="F5" s="15">
        <v>46237</v>
      </c>
      <c r="G5" s="15">
        <v>46276</v>
      </c>
      <c r="H5" s="12">
        <f t="shared" si="0"/>
        <v>40</v>
      </c>
    </row>
    <row r="6" spans="1:8" x14ac:dyDescent="0.25">
      <c r="A6" s="2" t="s">
        <v>121</v>
      </c>
      <c r="B6" s="2" t="s">
        <v>120</v>
      </c>
      <c r="C6" s="2" t="s">
        <v>122</v>
      </c>
      <c r="D6" s="14" t="s">
        <v>7</v>
      </c>
      <c r="E6" s="14" t="s">
        <v>8</v>
      </c>
      <c r="F6" s="15">
        <v>46241</v>
      </c>
      <c r="G6" s="15">
        <v>46273</v>
      </c>
      <c r="H6" s="12">
        <f t="shared" si="0"/>
        <v>33</v>
      </c>
    </row>
    <row r="7" spans="1:8" x14ac:dyDescent="0.25">
      <c r="A7" s="2" t="s">
        <v>154</v>
      </c>
      <c r="B7" s="2" t="s">
        <v>153</v>
      </c>
      <c r="C7" s="2" t="s">
        <v>28</v>
      </c>
      <c r="D7" s="14" t="s">
        <v>7</v>
      </c>
      <c r="E7" s="14" t="s">
        <v>8</v>
      </c>
      <c r="F7" s="15">
        <v>46279</v>
      </c>
      <c r="G7" s="15">
        <v>46332</v>
      </c>
      <c r="H7" s="12">
        <f t="shared" si="0"/>
        <v>54</v>
      </c>
    </row>
    <row r="8" spans="1:8" x14ac:dyDescent="0.25">
      <c r="A8" s="2" t="s">
        <v>71</v>
      </c>
      <c r="B8" s="2" t="s">
        <v>70</v>
      </c>
      <c r="C8" s="2" t="s">
        <v>28</v>
      </c>
      <c r="D8" s="14" t="s">
        <v>7</v>
      </c>
      <c r="E8" s="14" t="s">
        <v>8</v>
      </c>
      <c r="F8" s="15">
        <v>46294</v>
      </c>
      <c r="G8" s="15">
        <v>46334</v>
      </c>
      <c r="H8" s="12">
        <f t="shared" si="0"/>
        <v>41</v>
      </c>
    </row>
    <row r="9" spans="1:8" x14ac:dyDescent="0.25">
      <c r="A9" s="2" t="s">
        <v>93</v>
      </c>
      <c r="B9" s="2" t="s">
        <v>92</v>
      </c>
      <c r="C9" s="2" t="s">
        <v>28</v>
      </c>
      <c r="D9" s="14" t="s">
        <v>7</v>
      </c>
      <c r="E9" s="14" t="s">
        <v>8</v>
      </c>
      <c r="F9" s="15">
        <v>46300</v>
      </c>
      <c r="G9" s="15">
        <v>46332</v>
      </c>
      <c r="H9" s="12">
        <f t="shared" si="0"/>
        <v>33</v>
      </c>
    </row>
    <row r="10" spans="1:8" x14ac:dyDescent="0.25">
      <c r="A10" s="2" t="s">
        <v>154</v>
      </c>
      <c r="B10" s="2" t="s">
        <v>153</v>
      </c>
      <c r="C10" s="2" t="s">
        <v>28</v>
      </c>
      <c r="D10" s="14" t="s">
        <v>7</v>
      </c>
      <c r="E10" s="14" t="s">
        <v>8</v>
      </c>
      <c r="F10" s="15">
        <v>46356</v>
      </c>
      <c r="G10" s="15">
        <v>46395</v>
      </c>
      <c r="H10" s="12">
        <f t="shared" si="0"/>
        <v>40</v>
      </c>
    </row>
    <row r="11" spans="1:8" x14ac:dyDescent="0.25">
      <c r="A11" s="2" t="s">
        <v>146</v>
      </c>
      <c r="B11" s="2" t="s">
        <v>145</v>
      </c>
      <c r="C11" s="2" t="s">
        <v>28</v>
      </c>
      <c r="D11" s="14" t="s">
        <v>7</v>
      </c>
      <c r="E11" s="14" t="s">
        <v>8</v>
      </c>
      <c r="F11" s="15">
        <v>46356</v>
      </c>
      <c r="G11" s="15">
        <v>46409</v>
      </c>
      <c r="H11" s="12">
        <f t="shared" si="0"/>
        <v>54</v>
      </c>
    </row>
    <row r="12" spans="1:8" x14ac:dyDescent="0.25">
      <c r="A12" s="2" t="s">
        <v>130</v>
      </c>
      <c r="B12" s="2" t="s">
        <v>129</v>
      </c>
      <c r="C12" s="2" t="s">
        <v>28</v>
      </c>
      <c r="D12" s="14" t="s">
        <v>7</v>
      </c>
      <c r="E12" s="14" t="s">
        <v>8</v>
      </c>
      <c r="F12" s="15">
        <v>46406</v>
      </c>
      <c r="G12" s="15">
        <v>46423</v>
      </c>
      <c r="H12" s="12">
        <f t="shared" si="0"/>
        <v>18</v>
      </c>
    </row>
    <row r="13" spans="1:8" x14ac:dyDescent="0.25">
      <c r="A13" s="2" t="s">
        <v>154</v>
      </c>
      <c r="B13" s="2" t="s">
        <v>153</v>
      </c>
      <c r="C13" s="2" t="s">
        <v>28</v>
      </c>
      <c r="D13" s="14" t="s">
        <v>7</v>
      </c>
      <c r="E13" s="14" t="s">
        <v>8</v>
      </c>
      <c r="F13" s="15">
        <v>46443</v>
      </c>
      <c r="G13" s="15">
        <v>46472</v>
      </c>
      <c r="H13" s="12">
        <f t="shared" si="0"/>
        <v>30</v>
      </c>
    </row>
    <row r="14" spans="1:8" x14ac:dyDescent="0.25">
      <c r="A14" s="2" t="s">
        <v>71</v>
      </c>
      <c r="B14" s="2" t="s">
        <v>70</v>
      </c>
      <c r="C14" s="2" t="s">
        <v>28</v>
      </c>
      <c r="D14" s="14" t="s">
        <v>7</v>
      </c>
      <c r="E14" s="14" t="s">
        <v>8</v>
      </c>
      <c r="F14" s="15">
        <v>46447</v>
      </c>
      <c r="G14" s="15">
        <v>46486</v>
      </c>
      <c r="H14" s="12">
        <f t="shared" si="0"/>
        <v>40</v>
      </c>
    </row>
    <row r="15" spans="1:8" x14ac:dyDescent="0.25">
      <c r="A15" s="2" t="s">
        <v>146</v>
      </c>
      <c r="B15" s="2" t="s">
        <v>145</v>
      </c>
      <c r="C15" s="2" t="s">
        <v>28</v>
      </c>
      <c r="D15" s="14" t="s">
        <v>7</v>
      </c>
      <c r="E15" s="14" t="s">
        <v>8</v>
      </c>
      <c r="F15" s="15">
        <v>46461</v>
      </c>
      <c r="G15" s="15">
        <v>46500</v>
      </c>
      <c r="H15" s="12">
        <f t="shared" si="0"/>
        <v>40</v>
      </c>
    </row>
    <row r="16" spans="1:8" x14ac:dyDescent="0.25">
      <c r="A16" s="2" t="s">
        <v>121</v>
      </c>
      <c r="B16" s="2" t="s">
        <v>120</v>
      </c>
      <c r="C16" s="2" t="s">
        <v>122</v>
      </c>
      <c r="D16" s="14" t="s">
        <v>7</v>
      </c>
      <c r="E16" s="14" t="s">
        <v>8</v>
      </c>
      <c r="F16" s="15">
        <v>46496</v>
      </c>
      <c r="G16" s="15">
        <v>46541</v>
      </c>
      <c r="H16" s="12">
        <f t="shared" si="0"/>
        <v>46</v>
      </c>
    </row>
    <row r="17" spans="1:8" x14ac:dyDescent="0.25">
      <c r="A17" s="2" t="s">
        <v>171</v>
      </c>
      <c r="B17" s="2" t="s">
        <v>170</v>
      </c>
      <c r="C17" s="2" t="s">
        <v>28</v>
      </c>
      <c r="D17" s="14" t="s">
        <v>7</v>
      </c>
      <c r="E17" s="14" t="s">
        <v>8</v>
      </c>
      <c r="F17" s="15">
        <v>46517</v>
      </c>
      <c r="G17" s="15">
        <v>46549</v>
      </c>
      <c r="H17" s="12">
        <f t="shared" si="0"/>
        <v>33</v>
      </c>
    </row>
    <row r="18" spans="1:8" x14ac:dyDescent="0.25">
      <c r="A18" s="2" t="s">
        <v>146</v>
      </c>
      <c r="B18" s="2" t="s">
        <v>145</v>
      </c>
      <c r="C18" s="2" t="s">
        <v>28</v>
      </c>
      <c r="D18" s="14" t="s">
        <v>7</v>
      </c>
      <c r="E18" s="14" t="s">
        <v>8</v>
      </c>
      <c r="F18" s="15">
        <v>46552</v>
      </c>
      <c r="G18" s="15">
        <v>46591</v>
      </c>
      <c r="H18" s="12">
        <f t="shared" si="0"/>
        <v>40</v>
      </c>
    </row>
  </sheetData>
  <autoFilter ref="A2:H18" xr:uid="{00000000-0001-0000-0100-000000000000}">
    <sortState xmlns:xlrd2="http://schemas.microsoft.com/office/spreadsheetml/2017/richdata2" ref="A3:H18">
      <sortCondition ref="F2:F18"/>
    </sortState>
  </autoFilter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</vt:lpstr>
      <vt:lpstr>MARMC</vt:lpstr>
      <vt:lpstr>SERMC</vt:lpstr>
      <vt:lpstr>SWRMC</vt:lpstr>
      <vt:lpstr>NWRMC</vt:lpstr>
      <vt:lpstr>HRMC</vt:lpstr>
      <vt:lpstr>HRMC!_FilterDatabase</vt:lpstr>
      <vt:lpstr>MARMC!_FilterDatabase</vt:lpstr>
      <vt:lpstr>NWRMC!_FilterDatabase</vt:lpstr>
      <vt:lpstr>SERMC!_FilterDatabase</vt:lpstr>
      <vt:lpstr>SWRMC!_FilterDatabase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Schwegel, Scott A CIV USN SEA 21 (USA)</dc:creator>
  <cp:lastModifiedBy>Schwegel, Scott A CIV USN SEA 21 (USA)</cp:lastModifiedBy>
  <dcterms:created xsi:type="dcterms:W3CDTF">2026-08-03T12:08:31Z</dcterms:created>
  <dcterms:modified xsi:type="dcterms:W3CDTF">2026-08-03T15:18:41Z</dcterms:modified>
</cp:coreProperties>
</file>